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Urban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K8" i="1" l="1"/>
  <c r="K9" i="1"/>
  <c r="K10" i="1"/>
  <c r="K11" i="1"/>
  <c r="K12" i="1"/>
  <c r="K13" i="1"/>
  <c r="K14" i="1"/>
  <c r="K15" i="1"/>
  <c r="K16" i="1"/>
  <c r="K17" i="1"/>
  <c r="K18" i="1"/>
  <c r="K19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<sst xmlns="http://schemas.openxmlformats.org/spreadsheetml/2006/main" count="110" uniqueCount="60">
  <si>
    <t>Descriptive Statistics</t>
  </si>
  <si>
    <t>Mean</t>
  </si>
  <si>
    <t>Missing N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</si>
  <si>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</si>
  <si>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</si>
  <si>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</si>
  <si>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</si>
  <si>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</si>
  <si>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</si>
  <si>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</si>
  <si>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</si>
  <si>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</si>
  <si>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</si>
  <si>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</si>
  <si>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</si>
  <si>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</si>
  <si>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</si>
  <si>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</si>
  <si>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</si>
  <si>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</si>
  <si>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</si>
  <si>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</si>
  <si>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Total</t>
  </si>
  <si>
    <t>REGR factor score   1 for analysis    1</t>
  </si>
  <si>
    <t>Wealth Index Quintiles</t>
  </si>
  <si>
    <t>Has radio</t>
  </si>
  <si>
    <t>Has bicycle</t>
  </si>
  <si>
    <t>Mobile phone</t>
  </si>
  <si>
    <t>Clock</t>
  </si>
  <si>
    <t>Mattress</t>
  </si>
  <si>
    <t>Livestock</t>
  </si>
  <si>
    <t>Poultry</t>
  </si>
  <si>
    <t>If household works own or family's agric. land</t>
  </si>
  <si>
    <t>If gets water from an open/unprotected well</t>
  </si>
  <si>
    <t>If uses a private VIP latrine</t>
  </si>
  <si>
    <t>If uses a shared VIP latrine</t>
  </si>
  <si>
    <t>If uses bush,field as latrine</t>
  </si>
  <si>
    <t>If has dirt, sand, dung as principal floor in dwelling</t>
  </si>
  <si>
    <t>If has cement flooring</t>
  </si>
  <si>
    <t>If floor is made of dung</t>
  </si>
  <si>
    <t>If gets water from a protected public well</t>
  </si>
  <si>
    <t>If gets water from a protected spring</t>
  </si>
  <si>
    <t>If gets piped water from outside residence</t>
  </si>
  <si>
    <t>If gets water from an unprotected spring</t>
  </si>
  <si>
    <t>If uses a private latrine</t>
  </si>
  <si>
    <t>If uses a shared latrine</t>
  </si>
  <si>
    <t>If gets water from a protected residential well</t>
  </si>
  <si>
    <t>If uses an open pit latrine</t>
  </si>
  <si>
    <t>1.00</t>
  </si>
  <si>
    <t>2.00</t>
  </si>
  <si>
    <t>3.00</t>
  </si>
  <si>
    <t>4.00</t>
  </si>
  <si>
    <t>5.00</t>
  </si>
  <si>
    <t xml:space="preserve">National </t>
  </si>
  <si>
    <t/>
  </si>
  <si>
    <t>a. For each variable, missing values are replaced with the variable mean.</t>
  </si>
  <si>
    <t>1</t>
  </si>
  <si>
    <t>Extraction Method: Principal Component Analysis. 
 Component Scores.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</si>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</sst>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00"/>
    <numFmt numFmtId="169" formatCode="###0.00000000"/>
    <numFmt numFmtId="170" formatCode="###0.00000"/>
    <numFmt numFmtId="171" formatCode="###0.0000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Arial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/>
  </cellStyleXfs>
  <cellXfs count="74">
    <xf numFmtId="0" fontId="0" fillId="0" borderId="0" xfId="0"/>
    <xf numFmtId="0" fontId="5" fillId="0" borderId="4" xfId="2" applyFont="1" applyBorder="1" applyAlignment="1">
      <alignment horizontal="left" vertical="top" wrapText="1"/>
    </xf>
    <xf numFmtId="0" fontId="5" fillId="0" borderId="17" xfId="2" applyFont="1" applyBorder="1" applyAlignment="1">
      <alignment horizontal="center" wrapText="1"/>
    </xf>
    <xf numFmtId="0" fontId="5" fillId="0" borderId="5" xfId="2" applyFont="1" applyBorder="1" applyAlignment="1">
      <alignment horizontal="left" vertical="top" wrapText="1"/>
    </xf>
    <xf numFmtId="0" fontId="5" fillId="0" borderId="8" xfId="2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5" fillId="0" borderId="23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wrapText="1"/>
    </xf>
    <xf numFmtId="0" fontId="5" fillId="0" borderId="11" xfId="2" applyFont="1" applyBorder="1" applyAlignment="1">
      <alignment horizontal="left" wrapText="1"/>
    </xf>
    <xf numFmtId="0" fontId="5" fillId="0" borderId="12" xfId="2" applyFont="1" applyBorder="1" applyAlignment="1">
      <alignment horizontal="center" wrapText="1"/>
    </xf>
    <xf numFmtId="0" fontId="5" fillId="0" borderId="13" xfId="2" applyFont="1" applyBorder="1" applyAlignment="1">
      <alignment horizontal="center" wrapText="1"/>
    </xf>
    <xf numFmtId="0" fontId="5" fillId="0" borderId="14" xfId="2" applyFont="1" applyBorder="1" applyAlignment="1">
      <alignment horizontal="center" wrapText="1"/>
    </xf>
    <xf numFmtId="0" fontId="5" fillId="0" borderId="3" xfId="2" applyFont="1" applyBorder="1" applyAlignment="1">
      <alignment horizontal="left" vertical="top" wrapText="1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9" xfId="2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166" fontId="5" fillId="0" borderId="5" xfId="2" applyNumberFormat="1" applyFont="1" applyBorder="1" applyAlignment="1">
      <alignment horizontal="right" vertical="top" wrapText="1"/>
    </xf>
    <xf numFmtId="166" fontId="5" fillId="0" borderId="8" xfId="2" applyNumberFormat="1" applyFont="1" applyBorder="1" applyAlignment="1">
      <alignment horizontal="right" vertical="top" wrapText="1"/>
    </xf>
    <xf numFmtId="168" fontId="5" fillId="0" borderId="8" xfId="2" applyNumberFormat="1" applyFont="1" applyBorder="1" applyAlignment="1">
      <alignment horizontal="right" vertical="top" wrapText="1"/>
    </xf>
    <xf numFmtId="169" fontId="5" fillId="0" borderId="8" xfId="2" applyNumberFormat="1" applyFont="1" applyBorder="1" applyAlignment="1">
      <alignment horizontal="right" vertical="top" wrapText="1"/>
    </xf>
    <xf numFmtId="170" fontId="5" fillId="0" borderId="8" xfId="2" applyNumberFormat="1" applyFont="1" applyBorder="1" applyAlignment="1">
      <alignment horizontal="right" vertical="top" wrapText="1"/>
    </xf>
    <xf numFmtId="0" fontId="5" fillId="0" borderId="10" xfId="2" applyFont="1" applyBorder="1" applyAlignment="1">
      <alignment horizontal="left" vertical="top" wrapText="1"/>
    </xf>
    <xf numFmtId="171" fontId="5" fillId="0" borderId="11" xfId="2" applyNumberFormat="1" applyFont="1" applyBorder="1" applyAlignment="1">
      <alignment horizontal="right" vertical="top" wrapText="1"/>
    </xf>
    <xf numFmtId="164" fontId="3" fillId="0" borderId="0" xfId="1" applyNumberFormat="1" applyFont="1" applyBorder="1" applyAlignment="1">
      <alignment horizontal="right" vertical="top" wrapText="1"/>
    </xf>
    <xf numFmtId="0" fontId="5" fillId="0" borderId="15" xfId="2" applyFont="1" applyBorder="1" applyAlignment="1">
      <alignment horizontal="center" wrapText="1"/>
    </xf>
    <xf numFmtId="0" fontId="5" fillId="0" borderId="16" xfId="2" applyFont="1" applyBorder="1" applyAlignment="1">
      <alignment horizontal="center" wrapText="1"/>
    </xf>
    <xf numFmtId="165" fontId="5" fillId="0" borderId="18" xfId="2" applyNumberFormat="1" applyFont="1" applyBorder="1" applyAlignment="1">
      <alignment horizontal="right" vertical="top" wrapText="1"/>
    </xf>
    <xf numFmtId="165" fontId="5" fillId="0" borderId="19" xfId="2" applyNumberFormat="1" applyFont="1" applyBorder="1" applyAlignment="1">
      <alignment horizontal="right" vertical="top" wrapText="1"/>
    </xf>
    <xf numFmtId="165" fontId="5" fillId="0" borderId="20" xfId="2" applyNumberFormat="1" applyFont="1" applyBorder="1" applyAlignment="1">
      <alignment horizontal="right" vertical="top" wrapText="1"/>
    </xf>
    <xf numFmtId="165" fontId="5" fillId="0" borderId="21" xfId="2" applyNumberFormat="1" applyFont="1" applyBorder="1" applyAlignment="1">
      <alignment horizontal="right" vertical="top" wrapText="1"/>
    </xf>
    <xf numFmtId="165" fontId="5" fillId="0" borderId="1" xfId="2" applyNumberFormat="1" applyFont="1" applyBorder="1" applyAlignment="1">
      <alignment horizontal="right" vertical="top" wrapText="1"/>
    </xf>
    <xf numFmtId="165" fontId="5" fillId="0" borderId="22" xfId="2" applyNumberFormat="1" applyFont="1" applyBorder="1" applyAlignment="1">
      <alignment horizontal="right" vertical="top" wrapText="1"/>
    </xf>
    <xf numFmtId="165" fontId="5" fillId="0" borderId="24" xfId="2" applyNumberFormat="1" applyFont="1" applyBorder="1" applyAlignment="1">
      <alignment horizontal="right" vertical="top" wrapText="1"/>
    </xf>
    <xf numFmtId="165" fontId="5" fillId="0" borderId="25" xfId="2" applyNumberFormat="1" applyFont="1" applyBorder="1" applyAlignment="1">
      <alignment horizontal="right" vertical="top" wrapText="1"/>
    </xf>
    <xf numFmtId="165" fontId="5" fillId="0" borderId="26" xfId="2" applyNumberFormat="1" applyFont="1" applyBorder="1" applyAlignment="1">
      <alignment horizontal="right" vertical="top" wrapText="1"/>
    </xf>
    <xf numFmtId="167" fontId="3" fillId="0" borderId="0" xfId="1" applyNumberFormat="1" applyFont="1" applyBorder="1" applyAlignment="1">
      <alignment horizontal="right" vertical="top" wrapText="1"/>
    </xf>
    <xf numFmtId="0" fontId="8" fillId="0" borderId="0" xfId="3" applyFont="1" applyBorder="1" applyAlignment="1">
      <alignment horizontal="center" vertical="center" wrapText="1"/>
    </xf>
    <xf numFmtId="0" fontId="8" fillId="0" borderId="0" xfId="3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9" fillId="0" borderId="0" xfId="3" applyFont="1" applyAlignment="1">
      <alignment vertical="center" wrapText="1"/>
    </xf>
    <xf numFmtId="0" fontId="3" fillId="0" borderId="5" xfId="3" applyFont="1" applyBorder="1" applyAlignment="1">
      <alignment horizontal="left" vertical="center" wrapText="1"/>
    </xf>
    <xf numFmtId="0" fontId="3" fillId="0" borderId="34" xfId="3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27" xfId="3" applyFont="1" applyBorder="1" applyAlignment="1">
      <alignment horizontal="left" vertical="center" wrapText="1"/>
    </xf>
    <xf numFmtId="0" fontId="3" fillId="0" borderId="28" xfId="3" applyFont="1" applyBorder="1" applyAlignment="1">
      <alignment horizontal="center" vertical="center" wrapText="1"/>
    </xf>
    <xf numFmtId="0" fontId="3" fillId="0" borderId="29" xfId="3" applyFont="1" applyBorder="1" applyAlignment="1">
      <alignment horizontal="center" vertical="center" wrapText="1"/>
    </xf>
    <xf numFmtId="0" fontId="3" fillId="0" borderId="3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left" vertical="center" wrapText="1"/>
    </xf>
    <xf numFmtId="0" fontId="3" fillId="0" borderId="35" xfId="3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" fillId="0" borderId="5" xfId="3" applyFont="1" applyBorder="1" applyAlignment="1">
      <alignment horizontal="left" vertical="center" wrapText="1"/>
    </xf>
    <xf numFmtId="164" fontId="3" fillId="0" borderId="18" xfId="3" applyNumberFormat="1" applyFont="1" applyBorder="1" applyAlignment="1">
      <alignment horizontal="right" vertical="center" wrapText="1"/>
    </xf>
    <xf numFmtId="165" fontId="3" fillId="0" borderId="19" xfId="3" applyNumberFormat="1" applyFont="1" applyBorder="1" applyAlignment="1">
      <alignment horizontal="right" vertical="center" wrapText="1"/>
    </xf>
    <xf numFmtId="166" fontId="3" fillId="0" borderId="19" xfId="3" applyNumberFormat="1" applyFont="1" applyBorder="1" applyAlignment="1">
      <alignment horizontal="right" vertical="center" wrapText="1"/>
    </xf>
    <xf numFmtId="166" fontId="3" fillId="0" borderId="20" xfId="3" applyNumberFormat="1" applyFont="1" applyBorder="1" applyAlignment="1">
      <alignment horizontal="right" vertical="center" wrapText="1"/>
    </xf>
    <xf numFmtId="165" fontId="3" fillId="0" borderId="5" xfId="3" applyNumberFormat="1" applyFont="1" applyBorder="1" applyAlignment="1">
      <alignment horizontal="right" vertical="center" wrapText="1"/>
    </xf>
    <xf numFmtId="0" fontId="3" fillId="0" borderId="8" xfId="3" applyFont="1" applyBorder="1" applyAlignment="1">
      <alignment horizontal="left" vertical="center" wrapText="1"/>
    </xf>
    <xf numFmtId="164" fontId="3" fillId="0" borderId="21" xfId="3" applyNumberFormat="1" applyFont="1" applyBorder="1" applyAlignment="1">
      <alignment horizontal="right" vertical="center" wrapText="1"/>
    </xf>
    <xf numFmtId="165" fontId="3" fillId="0" borderId="1" xfId="3" applyNumberFormat="1" applyFont="1" applyBorder="1" applyAlignment="1">
      <alignment horizontal="right" vertical="center" wrapText="1"/>
    </xf>
    <xf numFmtId="166" fontId="3" fillId="0" borderId="1" xfId="3" applyNumberFormat="1" applyFont="1" applyBorder="1" applyAlignment="1">
      <alignment horizontal="right" vertical="center" wrapText="1"/>
    </xf>
    <xf numFmtId="166" fontId="3" fillId="0" borderId="22" xfId="3" applyNumberFormat="1" applyFont="1" applyBorder="1" applyAlignment="1">
      <alignment horizontal="right" vertical="center" wrapText="1"/>
    </xf>
    <xf numFmtId="165" fontId="3" fillId="0" borderId="8" xfId="3" applyNumberFormat="1" applyFont="1" applyBorder="1" applyAlignment="1">
      <alignment horizontal="right" vertical="center" wrapText="1"/>
    </xf>
    <xf numFmtId="0" fontId="3" fillId="0" borderId="11" xfId="3" applyFont="1" applyBorder="1" applyAlignment="1">
      <alignment horizontal="left" vertical="center" wrapText="1"/>
    </xf>
    <xf numFmtId="164" fontId="3" fillId="0" borderId="31" xfId="3" applyNumberFormat="1" applyFont="1" applyBorder="1" applyAlignment="1">
      <alignment horizontal="right" vertical="center" wrapText="1"/>
    </xf>
    <xf numFmtId="165" fontId="3" fillId="0" borderId="32" xfId="3" applyNumberFormat="1" applyFont="1" applyBorder="1" applyAlignment="1">
      <alignment horizontal="right" vertical="center" wrapText="1"/>
    </xf>
    <xf numFmtId="166" fontId="3" fillId="0" borderId="32" xfId="3" applyNumberFormat="1" applyFont="1" applyBorder="1" applyAlignment="1">
      <alignment horizontal="right" vertical="center" wrapText="1"/>
    </xf>
    <xf numFmtId="166" fontId="3" fillId="0" borderId="33" xfId="3" applyNumberFormat="1" applyFont="1" applyBorder="1" applyAlignment="1">
      <alignment horizontal="right" vertical="center" wrapText="1"/>
    </xf>
    <xf numFmtId="165" fontId="3" fillId="0" borderId="11" xfId="3" applyNumberFormat="1" applyFont="1" applyBorder="1" applyAlignment="1">
      <alignment horizontal="right" vertical="center" wrapText="1"/>
    </xf>
    <xf numFmtId="0" fontId="3" fillId="0" borderId="0" xfId="3" applyFont="1" applyBorder="1" applyAlignment="1">
      <alignment horizontal="left" vertical="center" wrapText="1"/>
    </xf>
  </cellXfs>
  <cellStyles count="4">
    <cellStyle name="Normal" xfId="0" builtinId="0"/>
    <cellStyle name="Normal_Composite" xfId="1"/>
    <cellStyle name="Normal_Composite_1" xfId="2"/>
    <cellStyle name="Normal_Urban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workbookViewId="0">
      <selection activeCell="F34" sqref="F34"/>
    </sheetView>
  </sheetViews>
  <sheetFormatPr defaultRowHeight="12" x14ac:dyDescent="0.25"/>
  <cols>
    <col min="1" max="1" width="30.7109375" style="43" customWidth="1"/>
    <col min="2" max="2" width="9.140625" style="43"/>
    <col min="3" max="3" width="10.42578125" style="43" customWidth="1"/>
    <col min="4" max="6" width="9.140625" style="43"/>
    <col min="7" max="7" width="27.7109375" style="43" customWidth="1"/>
    <col min="8" max="8" width="10.28515625" style="43" bestFit="1" customWidth="1"/>
    <col min="9" max="9" width="9.140625" style="43"/>
    <col min="10" max="10" width="12.7109375" style="43" bestFit="1" customWidth="1"/>
    <col min="11" max="11" width="15.28515625" style="43" bestFit="1" customWidth="1"/>
    <col min="12" max="16384" width="9.140625" style="43"/>
  </cols>
  <sheetData>
    <row r="1" spans="1:11" x14ac:dyDescent="0.25">
      <c r="A1" s="43" t="s">
        <v>53</v>
      </c>
    </row>
    <row r="4" spans="1:11" ht="12.75" thickBot="1" x14ac:dyDescent="0.3">
      <c r="G4" s="41" t="s">
        <v>4</v>
      </c>
      <c r="H4" s="41"/>
      <c r="I4" s="44"/>
    </row>
    <row r="5" spans="1:11" ht="13.5" thickTop="1" thickBot="1" x14ac:dyDescent="0.3">
      <c r="A5" s="41" t="s">
        <v>0</v>
      </c>
      <c r="B5" s="41"/>
      <c r="C5" s="41"/>
      <c r="D5" s="41"/>
      <c r="E5" s="41"/>
      <c r="G5" s="45" t="s">
        <v>54</v>
      </c>
      <c r="H5" s="46" t="s">
        <v>3</v>
      </c>
      <c r="I5" s="42"/>
      <c r="J5" s="47" t="s">
        <v>5</v>
      </c>
      <c r="K5" s="47"/>
    </row>
    <row r="6" spans="1:11" ht="27" thickTop="1" thickBot="1" x14ac:dyDescent="0.3">
      <c r="A6" s="48" t="s">
        <v>54</v>
      </c>
      <c r="B6" s="49" t="s">
        <v>1</v>
      </c>
      <c r="C6" s="50" t="s">
        <v>58</v>
      </c>
      <c r="D6" s="50" t="s">
        <v>59</v>
      </c>
      <c r="E6" s="51" t="s">
        <v>2</v>
      </c>
      <c r="G6" s="52"/>
      <c r="H6" s="53" t="s">
        <v>56</v>
      </c>
      <c r="I6" s="42"/>
      <c r="J6" s="54" t="s">
        <v>6</v>
      </c>
      <c r="K6" s="54" t="s">
        <v>7</v>
      </c>
    </row>
    <row r="7" spans="1:11" ht="12.75" thickTop="1" x14ac:dyDescent="0.25">
      <c r="A7" s="55" t="s">
        <v>25</v>
      </c>
      <c r="B7" s="56">
        <v>0.66946847960444988</v>
      </c>
      <c r="C7" s="57">
        <v>0.47046270057133033</v>
      </c>
      <c r="D7" s="58">
        <v>4045</v>
      </c>
      <c r="E7" s="59">
        <v>0</v>
      </c>
      <c r="G7" s="55" t="s">
        <v>25</v>
      </c>
      <c r="H7" s="60">
        <v>0.18116007446091456</v>
      </c>
      <c r="I7" s="42"/>
      <c r="J7" s="43">
        <f>((1-B7)/C7)*H7</f>
        <v>0.12727707164419177</v>
      </c>
      <c r="K7" s="43">
        <f>((0-B7)/C7)*H7</f>
        <v>-0.25779080778793667</v>
      </c>
    </row>
    <row r="8" spans="1:11" x14ac:dyDescent="0.25">
      <c r="A8" s="61" t="s">
        <v>26</v>
      </c>
      <c r="B8" s="62">
        <v>0.48702101359703337</v>
      </c>
      <c r="C8" s="63">
        <v>0.49989331285470928</v>
      </c>
      <c r="D8" s="64">
        <v>4045</v>
      </c>
      <c r="E8" s="65">
        <v>0</v>
      </c>
      <c r="G8" s="61" t="s">
        <v>26</v>
      </c>
      <c r="H8" s="66">
        <v>9.699601308628554E-2</v>
      </c>
      <c r="I8" s="42"/>
      <c r="J8" s="43">
        <f t="shared" ref="J8:J18" si="0">((1-B8)/C8)*H8</f>
        <v>9.9535071181464582E-2</v>
      </c>
      <c r="K8" s="43">
        <f t="shared" ref="K8:K19" si="1">((0-B8)/C8)*H8</f>
        <v>-9.449835673613749E-2</v>
      </c>
    </row>
    <row r="9" spans="1:11" x14ac:dyDescent="0.25">
      <c r="A9" s="61" t="s">
        <v>27</v>
      </c>
      <c r="B9" s="62">
        <v>8.726823238566131E-2</v>
      </c>
      <c r="C9" s="63">
        <v>0.28226261612702769</v>
      </c>
      <c r="D9" s="64">
        <v>4045</v>
      </c>
      <c r="E9" s="65">
        <v>0</v>
      </c>
      <c r="G9" s="61" t="s">
        <v>27</v>
      </c>
      <c r="H9" s="66">
        <v>0.17445122186552858</v>
      </c>
      <c r="I9" s="42"/>
      <c r="J9" s="43">
        <f t="shared" si="0"/>
        <v>0.56411002732344651</v>
      </c>
      <c r="K9" s="43">
        <f t="shared" si="1"/>
        <v>-5.3935763717545125E-2</v>
      </c>
    </row>
    <row r="10" spans="1:11" x14ac:dyDescent="0.25">
      <c r="A10" s="61" t="s">
        <v>28</v>
      </c>
      <c r="B10" s="62">
        <v>0.22200247218788627</v>
      </c>
      <c r="C10" s="63">
        <v>0.41564417964054295</v>
      </c>
      <c r="D10" s="64">
        <v>4045</v>
      </c>
      <c r="E10" s="65">
        <v>0</v>
      </c>
      <c r="G10" s="61" t="s">
        <v>28</v>
      </c>
      <c r="H10" s="66">
        <v>0.21047340227573355</v>
      </c>
      <c r="I10" s="42"/>
      <c r="J10" s="43">
        <f t="shared" si="0"/>
        <v>0.39396145708653357</v>
      </c>
      <c r="K10" s="43">
        <f t="shared" si="1"/>
        <v>-0.11241734619120022</v>
      </c>
    </row>
    <row r="11" spans="1:11" x14ac:dyDescent="0.25">
      <c r="A11" s="61" t="s">
        <v>29</v>
      </c>
      <c r="B11" s="62">
        <v>0.78986402966625469</v>
      </c>
      <c r="C11" s="63">
        <v>0.40745538104328288</v>
      </c>
      <c r="D11" s="64">
        <v>4045</v>
      </c>
      <c r="E11" s="65">
        <v>0</v>
      </c>
      <c r="G11" s="61" t="s">
        <v>29</v>
      </c>
      <c r="H11" s="66">
        <v>0.17326480306530653</v>
      </c>
      <c r="I11" s="42"/>
      <c r="J11" s="43">
        <f t="shared" si="0"/>
        <v>8.9357434484208784E-2</v>
      </c>
      <c r="K11" s="43">
        <f t="shared" si="1"/>
        <v>-0.33587882726711432</v>
      </c>
    </row>
    <row r="12" spans="1:11" x14ac:dyDescent="0.25">
      <c r="A12" s="61" t="s">
        <v>30</v>
      </c>
      <c r="B12" s="62">
        <v>0.66081582200247224</v>
      </c>
      <c r="C12" s="63">
        <v>0.47349096748268032</v>
      </c>
      <c r="D12" s="64">
        <v>4045</v>
      </c>
      <c r="E12" s="65">
        <v>0</v>
      </c>
      <c r="G12" s="61" t="s">
        <v>30</v>
      </c>
      <c r="H12" s="66">
        <v>2.3423045057183574E-2</v>
      </c>
      <c r="I12" s="42"/>
      <c r="J12" s="43">
        <f t="shared" si="0"/>
        <v>1.6779045070612616E-2</v>
      </c>
      <c r="K12" s="43">
        <f t="shared" si="1"/>
        <v>-3.2689786788445724E-2</v>
      </c>
    </row>
    <row r="13" spans="1:11" x14ac:dyDescent="0.25">
      <c r="A13" s="61" t="s">
        <v>31</v>
      </c>
      <c r="B13" s="62">
        <v>0.63683559950556246</v>
      </c>
      <c r="C13" s="63">
        <v>0.48097110996769687</v>
      </c>
      <c r="D13" s="64">
        <v>4045</v>
      </c>
      <c r="E13" s="65">
        <v>0</v>
      </c>
      <c r="G13" s="61" t="s">
        <v>31</v>
      </c>
      <c r="H13" s="66">
        <v>3.9399128220077906E-5</v>
      </c>
      <c r="I13" s="42"/>
      <c r="J13" s="43">
        <f t="shared" si="0"/>
        <v>2.97488986001863E-5</v>
      </c>
      <c r="K13" s="43">
        <f t="shared" si="1"/>
        <v>-5.2166890942191911E-5</v>
      </c>
    </row>
    <row r="14" spans="1:11" ht="24" x14ac:dyDescent="0.25">
      <c r="A14" s="61" t="s">
        <v>32</v>
      </c>
      <c r="B14" s="62">
        <v>0.96588380716934485</v>
      </c>
      <c r="C14" s="63">
        <v>0.18155006652201122</v>
      </c>
      <c r="D14" s="64">
        <v>4045</v>
      </c>
      <c r="E14" s="65">
        <v>0</v>
      </c>
      <c r="G14" s="61" t="s">
        <v>32</v>
      </c>
      <c r="H14" s="66">
        <v>2.9681470439525803E-2</v>
      </c>
      <c r="I14" s="42"/>
      <c r="J14" s="43">
        <f t="shared" si="0"/>
        <v>5.5776281904555639E-3</v>
      </c>
      <c r="K14" s="43">
        <f t="shared" si="1"/>
        <v>-0.15791154594282522</v>
      </c>
    </row>
    <row r="15" spans="1:11" ht="24" x14ac:dyDescent="0.25">
      <c r="A15" s="61" t="s">
        <v>33</v>
      </c>
      <c r="B15" s="62">
        <v>8.6773794808405441E-2</v>
      </c>
      <c r="C15" s="63">
        <v>0.28153809479102182</v>
      </c>
      <c r="D15" s="64">
        <v>4045</v>
      </c>
      <c r="E15" s="65">
        <v>0</v>
      </c>
      <c r="G15" s="61" t="s">
        <v>33</v>
      </c>
      <c r="H15" s="66">
        <v>1.2747719848679132E-2</v>
      </c>
      <c r="I15" s="42"/>
      <c r="J15" s="43">
        <f t="shared" si="0"/>
        <v>4.1349828096606332E-2</v>
      </c>
      <c r="K15" s="43">
        <f t="shared" si="1"/>
        <v>-3.9290172338681166E-3</v>
      </c>
    </row>
    <row r="16" spans="1:11" x14ac:dyDescent="0.25">
      <c r="A16" s="61" t="s">
        <v>34</v>
      </c>
      <c r="B16" s="62">
        <v>7.0457354758961685E-2</v>
      </c>
      <c r="C16" s="63">
        <v>0.25594786784002271</v>
      </c>
      <c r="D16" s="64">
        <v>4045</v>
      </c>
      <c r="E16" s="65">
        <v>0</v>
      </c>
      <c r="G16" s="61" t="s">
        <v>34</v>
      </c>
      <c r="H16" s="66">
        <v>3.6619761323459767E-2</v>
      </c>
      <c r="I16" s="42"/>
      <c r="J16" s="43">
        <f t="shared" si="0"/>
        <v>0.13299438708346786</v>
      </c>
      <c r="K16" s="43">
        <f t="shared" si="1"/>
        <v>-1.0080691574145836E-2</v>
      </c>
    </row>
    <row r="17" spans="1:11" x14ac:dyDescent="0.25">
      <c r="A17" s="61" t="s">
        <v>35</v>
      </c>
      <c r="B17" s="62">
        <v>4.5982694684796044E-2</v>
      </c>
      <c r="C17" s="63">
        <v>0.20947346901392699</v>
      </c>
      <c r="D17" s="64">
        <v>4045</v>
      </c>
      <c r="E17" s="65">
        <v>0</v>
      </c>
      <c r="G17" s="61" t="s">
        <v>35</v>
      </c>
      <c r="H17" s="66">
        <v>-5.5139524425997016E-3</v>
      </c>
      <c r="I17" s="42"/>
      <c r="J17" s="43">
        <f t="shared" si="0"/>
        <v>-2.5112516996486135E-2</v>
      </c>
      <c r="K17" s="43">
        <f t="shared" si="1"/>
        <v>1.2103985906572743E-3</v>
      </c>
    </row>
    <row r="18" spans="1:11" x14ac:dyDescent="0.25">
      <c r="A18" s="61" t="s">
        <v>36</v>
      </c>
      <c r="B18" s="62">
        <v>8.5043263288009888E-2</v>
      </c>
      <c r="C18" s="63">
        <v>0.27898055081345302</v>
      </c>
      <c r="D18" s="64">
        <v>4045</v>
      </c>
      <c r="E18" s="65">
        <v>0</v>
      </c>
      <c r="G18" s="61" t="s">
        <v>36</v>
      </c>
      <c r="H18" s="66">
        <v>-0.11597728018662891</v>
      </c>
      <c r="I18" s="42"/>
      <c r="J18" s="43">
        <f t="shared" si="0"/>
        <v>-0.38036412754538546</v>
      </c>
      <c r="K18" s="43">
        <f t="shared" si="1"/>
        <v>3.5354028607298728E-2</v>
      </c>
    </row>
    <row r="19" spans="1:11" ht="24" x14ac:dyDescent="0.25">
      <c r="A19" s="61" t="s">
        <v>37</v>
      </c>
      <c r="B19" s="62">
        <v>0.69839307787391847</v>
      </c>
      <c r="C19" s="63">
        <v>0.45901228059867949</v>
      </c>
      <c r="D19" s="64">
        <v>4045</v>
      </c>
      <c r="E19" s="65">
        <v>0</v>
      </c>
      <c r="G19" s="61" t="s">
        <v>37</v>
      </c>
      <c r="H19" s="66">
        <v>-0.25194883855401257</v>
      </c>
      <c r="I19" s="42"/>
      <c r="J19" s="43">
        <f>((1-B19)/C19)*H19</f>
        <v>-0.1655500668313391</v>
      </c>
      <c r="K19" s="43">
        <f t="shared" si="1"/>
        <v>0.38334339245781396</v>
      </c>
    </row>
    <row r="20" spans="1:11" x14ac:dyDescent="0.25">
      <c r="A20" s="61" t="s">
        <v>38</v>
      </c>
      <c r="B20" s="62">
        <v>0.19950556242274411</v>
      </c>
      <c r="C20" s="63">
        <v>0.39967810091788208</v>
      </c>
      <c r="D20" s="64">
        <v>4045</v>
      </c>
      <c r="E20" s="65">
        <v>0</v>
      </c>
      <c r="G20" s="61" t="s">
        <v>38</v>
      </c>
      <c r="H20" s="66">
        <v>0.24523809037299896</v>
      </c>
      <c r="I20" s="42"/>
      <c r="J20" s="43">
        <f t="shared" ref="J20:J29" si="2">((1-B20)/C20)*H20</f>
        <v>0.49117458968808581</v>
      </c>
      <c r="K20" s="43">
        <f t="shared" ref="K20:K29" si="3">((0-B20)/C20)*H20</f>
        <v>-0.12241442059242902</v>
      </c>
    </row>
    <row r="21" spans="1:11" x14ac:dyDescent="0.25">
      <c r="A21" s="61" t="s">
        <v>39</v>
      </c>
      <c r="B21" s="62">
        <v>9.5426452410383195E-2</v>
      </c>
      <c r="C21" s="63">
        <v>0.2938393946597414</v>
      </c>
      <c r="D21" s="64">
        <v>4045</v>
      </c>
      <c r="E21" s="65">
        <v>0</v>
      </c>
      <c r="G21" s="61" t="s">
        <v>39</v>
      </c>
      <c r="H21" s="66">
        <v>5.8058488484245864E-2</v>
      </c>
      <c r="I21" s="42"/>
      <c r="J21" s="43">
        <f t="shared" si="2"/>
        <v>0.17873087765069731</v>
      </c>
      <c r="K21" s="43">
        <f t="shared" si="3"/>
        <v>-1.8854910842626173E-2</v>
      </c>
    </row>
    <row r="22" spans="1:11" ht="24" x14ac:dyDescent="0.25">
      <c r="A22" s="61" t="s">
        <v>40</v>
      </c>
      <c r="B22" s="62">
        <v>0.28306551297898641</v>
      </c>
      <c r="C22" s="63">
        <v>0.45054368399380762</v>
      </c>
      <c r="D22" s="64">
        <v>4045</v>
      </c>
      <c r="E22" s="65">
        <v>0</v>
      </c>
      <c r="G22" s="61" t="s">
        <v>40</v>
      </c>
      <c r="H22" s="66">
        <v>1.0326505734561052E-2</v>
      </c>
      <c r="I22" s="42"/>
      <c r="J22" s="43">
        <f t="shared" si="2"/>
        <v>1.6432209249722472E-2</v>
      </c>
      <c r="K22" s="43">
        <f t="shared" si="3"/>
        <v>-6.487889514114561E-3</v>
      </c>
    </row>
    <row r="23" spans="1:11" ht="24" x14ac:dyDescent="0.25">
      <c r="A23" s="61" t="s">
        <v>41</v>
      </c>
      <c r="B23" s="62">
        <v>0.16711990111248454</v>
      </c>
      <c r="C23" s="63">
        <v>0.37312901101962154</v>
      </c>
      <c r="D23" s="64">
        <v>4045</v>
      </c>
      <c r="E23" s="65">
        <v>0</v>
      </c>
      <c r="G23" s="61" t="s">
        <v>41</v>
      </c>
      <c r="H23" s="66">
        <v>3.1114958247215042E-2</v>
      </c>
      <c r="I23" s="42"/>
      <c r="J23" s="43">
        <f t="shared" si="2"/>
        <v>6.9453268806425231E-2</v>
      </c>
      <c r="K23" s="43">
        <f t="shared" si="3"/>
        <v>-1.3936007632277665E-2</v>
      </c>
    </row>
    <row r="24" spans="1:11" ht="24" x14ac:dyDescent="0.25">
      <c r="A24" s="61" t="s">
        <v>42</v>
      </c>
      <c r="B24" s="62">
        <v>4.9938195302843019E-2</v>
      </c>
      <c r="C24" s="63">
        <v>0.21784421955443395</v>
      </c>
      <c r="D24" s="64">
        <v>4045</v>
      </c>
      <c r="E24" s="65">
        <v>0</v>
      </c>
      <c r="G24" s="61" t="s">
        <v>42</v>
      </c>
      <c r="H24" s="66">
        <v>8.4728607133517195E-2</v>
      </c>
      <c r="I24" s="42"/>
      <c r="J24" s="43">
        <f t="shared" si="2"/>
        <v>0.36951824366692188</v>
      </c>
      <c r="K24" s="43">
        <f t="shared" si="3"/>
        <v>-1.9423025037917832E-2</v>
      </c>
    </row>
    <row r="25" spans="1:11" ht="24" x14ac:dyDescent="0.25">
      <c r="A25" s="61" t="s">
        <v>43</v>
      </c>
      <c r="B25" s="62">
        <v>0.13053152039555005</v>
      </c>
      <c r="C25" s="63">
        <v>0.33692893483546915</v>
      </c>
      <c r="D25" s="64">
        <v>4045</v>
      </c>
      <c r="E25" s="65">
        <v>0</v>
      </c>
      <c r="G25" s="61" t="s">
        <v>43</v>
      </c>
      <c r="H25" s="66">
        <v>-4.6785678574802883E-2</v>
      </c>
      <c r="I25" s="42"/>
      <c r="J25" s="43">
        <f t="shared" si="2"/>
        <v>-0.1207336877658215</v>
      </c>
      <c r="K25" s="43">
        <f t="shared" si="3"/>
        <v>1.8125501035073571E-2</v>
      </c>
    </row>
    <row r="26" spans="1:11" x14ac:dyDescent="0.25">
      <c r="A26" s="61" t="s">
        <v>44</v>
      </c>
      <c r="B26" s="62">
        <v>0.48998763906056858</v>
      </c>
      <c r="C26" s="63">
        <v>0.4999615463407921</v>
      </c>
      <c r="D26" s="64">
        <v>4045</v>
      </c>
      <c r="E26" s="65">
        <v>0</v>
      </c>
      <c r="G26" s="61" t="s">
        <v>44</v>
      </c>
      <c r="H26" s="66">
        <v>0.13627314916892069</v>
      </c>
      <c r="I26" s="42"/>
      <c r="J26" s="43">
        <f t="shared" si="2"/>
        <v>0.13901267217242771</v>
      </c>
      <c r="K26" s="43">
        <f t="shared" si="3"/>
        <v>-0.13355458858252628</v>
      </c>
    </row>
    <row r="27" spans="1:11" x14ac:dyDescent="0.25">
      <c r="A27" s="61" t="s">
        <v>45</v>
      </c>
      <c r="B27" s="62">
        <v>0.19925834363411618</v>
      </c>
      <c r="C27" s="63">
        <v>0.39949206592821185</v>
      </c>
      <c r="D27" s="64">
        <v>4045</v>
      </c>
      <c r="E27" s="65">
        <v>0</v>
      </c>
      <c r="G27" s="61" t="s">
        <v>45</v>
      </c>
      <c r="H27" s="66">
        <v>-4.8466466219778785E-2</v>
      </c>
      <c r="I27" s="42"/>
      <c r="J27" s="43">
        <f t="shared" si="2"/>
        <v>-9.7146155703629819E-2</v>
      </c>
      <c r="K27" s="43">
        <f t="shared" si="3"/>
        <v>2.4174066531993093E-2</v>
      </c>
    </row>
    <row r="28" spans="1:11" ht="24" x14ac:dyDescent="0.25">
      <c r="A28" s="61" t="s">
        <v>46</v>
      </c>
      <c r="B28" s="62">
        <v>8.2076637824474663E-2</v>
      </c>
      <c r="C28" s="63">
        <v>0.2745153792282099</v>
      </c>
      <c r="D28" s="64">
        <v>4045</v>
      </c>
      <c r="E28" s="65">
        <v>0</v>
      </c>
      <c r="G28" s="61" t="s">
        <v>46</v>
      </c>
      <c r="H28" s="66">
        <v>-2.3650146024221847E-2</v>
      </c>
      <c r="I28" s="42"/>
      <c r="J28" s="43">
        <f t="shared" si="2"/>
        <v>-7.9081258090275247E-2</v>
      </c>
      <c r="K28" s="43">
        <f t="shared" si="3"/>
        <v>7.0710955254434105E-3</v>
      </c>
    </row>
    <row r="29" spans="1:11" ht="12.75" thickBot="1" x14ac:dyDescent="0.3">
      <c r="A29" s="67" t="s">
        <v>47</v>
      </c>
      <c r="B29" s="68">
        <v>0.10852904820766378</v>
      </c>
      <c r="C29" s="69">
        <v>0.31108586974865821</v>
      </c>
      <c r="D29" s="70">
        <v>4045</v>
      </c>
      <c r="E29" s="71">
        <v>0</v>
      </c>
      <c r="G29" s="67" t="s">
        <v>47</v>
      </c>
      <c r="H29" s="72">
        <v>-7.8510348586773748E-2</v>
      </c>
      <c r="I29" s="42"/>
      <c r="J29" s="43">
        <f t="shared" si="2"/>
        <v>-0.22498513107248316</v>
      </c>
      <c r="K29" s="43">
        <f t="shared" si="3"/>
        <v>2.7390036755635085E-2</v>
      </c>
    </row>
    <row r="30" spans="1:11" ht="12.75" thickTop="1" x14ac:dyDescent="0.25">
      <c r="A30" s="73" t="s">
        <v>55</v>
      </c>
      <c r="B30" s="73"/>
      <c r="C30" s="73"/>
      <c r="D30" s="73"/>
      <c r="E30" s="73"/>
      <c r="G30" s="73" t="s">
        <v>57</v>
      </c>
      <c r="H30" s="73"/>
      <c r="I30" s="42"/>
    </row>
  </sheetData>
  <mergeCells count="7">
    <mergeCell ref="G4:H4"/>
    <mergeCell ref="G5:G6"/>
    <mergeCell ref="G30:H30"/>
    <mergeCell ref="J5:K5"/>
    <mergeCell ref="A5:E5"/>
    <mergeCell ref="A6"/>
    <mergeCell ref="A30:E30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4"/>
  <sheetViews>
    <sheetView topLeftCell="A28" workbookViewId="0">
      <selection activeCell="F13" sqref="F13"/>
    </sheetView>
  </sheetViews>
  <sheetFormatPr defaultRowHeight="15" x14ac:dyDescent="0.25"/>
  <cols>
    <col min="1" max="1" width="27.85546875" style="19" customWidth="1"/>
    <col min="2" max="2" width="9.85546875" style="19" customWidth="1"/>
    <col min="3" max="3" width="11.140625" style="19" customWidth="1"/>
    <col min="4" max="4" width="10.42578125" style="19" bestFit="1" customWidth="1"/>
    <col min="5" max="5" width="9.140625" style="19"/>
    <col min="6" max="6" width="11.5703125" style="19" customWidth="1"/>
    <col min="7" max="16384" width="9.140625" style="19"/>
  </cols>
  <sheetData>
    <row r="1" spans="1:5" x14ac:dyDescent="0.25">
      <c r="A1" s="19" t="s">
        <v>53</v>
      </c>
    </row>
    <row r="5" spans="1:5" x14ac:dyDescent="0.25">
      <c r="B5" s="8" t="s">
        <v>8</v>
      </c>
      <c r="C5" s="8"/>
      <c r="D5" s="8"/>
    </row>
    <row r="6" spans="1:5" ht="15.75" thickBot="1" x14ac:dyDescent="0.3">
      <c r="B6" s="9" t="s">
        <v>23</v>
      </c>
      <c r="C6" s="9"/>
      <c r="D6" s="9"/>
      <c r="E6" s="20"/>
    </row>
    <row r="7" spans="1:5" ht="15.75" thickTop="1" x14ac:dyDescent="0.25">
      <c r="B7" s="15" t="s">
        <v>9</v>
      </c>
      <c r="C7" s="1" t="s">
        <v>10</v>
      </c>
      <c r="D7" s="21">
        <v>4045</v>
      </c>
      <c r="E7" s="20"/>
    </row>
    <row r="8" spans="1:5" x14ac:dyDescent="0.25">
      <c r="B8" s="16"/>
      <c r="C8" s="7" t="s">
        <v>11</v>
      </c>
      <c r="D8" s="22">
        <v>0</v>
      </c>
      <c r="E8" s="20"/>
    </row>
    <row r="9" spans="1:5" x14ac:dyDescent="0.25">
      <c r="B9" s="16" t="s">
        <v>1</v>
      </c>
      <c r="C9" s="17"/>
      <c r="D9" s="23">
        <v>0.13222847698524029</v>
      </c>
      <c r="E9" s="20"/>
    </row>
    <row r="10" spans="1:5" x14ac:dyDescent="0.25">
      <c r="B10" s="16" t="s">
        <v>12</v>
      </c>
      <c r="C10" s="17"/>
      <c r="D10" s="23">
        <v>1.3247078205705828E-2</v>
      </c>
      <c r="E10" s="20"/>
    </row>
    <row r="11" spans="1:5" x14ac:dyDescent="0.25">
      <c r="B11" s="16" t="s">
        <v>13</v>
      </c>
      <c r="C11" s="17"/>
      <c r="D11" s="24">
        <v>1.0087656325828402</v>
      </c>
      <c r="E11" s="20"/>
    </row>
    <row r="12" spans="1:5" x14ac:dyDescent="0.25">
      <c r="B12" s="16" t="s">
        <v>14</v>
      </c>
      <c r="C12" s="17"/>
      <c r="D12" s="25">
        <v>-2.0838111799074652</v>
      </c>
      <c r="E12" s="20"/>
    </row>
    <row r="13" spans="1:5" x14ac:dyDescent="0.25">
      <c r="B13" s="16" t="s">
        <v>15</v>
      </c>
      <c r="C13" s="17"/>
      <c r="D13" s="25">
        <v>2.6568731697548689</v>
      </c>
      <c r="E13" s="20"/>
    </row>
    <row r="14" spans="1:5" x14ac:dyDescent="0.25">
      <c r="B14" s="16" t="s">
        <v>16</v>
      </c>
      <c r="C14" s="7" t="s">
        <v>17</v>
      </c>
      <c r="D14" s="23">
        <v>-0.75789445003513733</v>
      </c>
      <c r="E14" s="20"/>
    </row>
    <row r="15" spans="1:5" x14ac:dyDescent="0.25">
      <c r="B15" s="16"/>
      <c r="C15" s="7" t="s">
        <v>18</v>
      </c>
      <c r="D15" s="23">
        <v>-0.23452213899972851</v>
      </c>
      <c r="E15" s="20"/>
    </row>
    <row r="16" spans="1:5" x14ac:dyDescent="0.25">
      <c r="B16" s="16"/>
      <c r="C16" s="7" t="s">
        <v>19</v>
      </c>
      <c r="D16" s="23">
        <v>0.21868452467920882</v>
      </c>
      <c r="E16" s="20"/>
    </row>
    <row r="17" spans="1:9" ht="15.75" thickBot="1" x14ac:dyDescent="0.3">
      <c r="B17" s="18"/>
      <c r="C17" s="26" t="s">
        <v>20</v>
      </c>
      <c r="D17" s="27">
        <v>1.0476956835185889</v>
      </c>
      <c r="E17" s="20"/>
    </row>
    <row r="18" spans="1:9" ht="15.75" thickTop="1" x14ac:dyDescent="0.25"/>
    <row r="20" spans="1:9" x14ac:dyDescent="0.25">
      <c r="A20" s="8" t="s">
        <v>21</v>
      </c>
      <c r="B20" s="8"/>
      <c r="C20" s="8"/>
      <c r="D20" s="8"/>
      <c r="E20" s="8"/>
      <c r="F20" s="8"/>
      <c r="G20" s="8"/>
      <c r="H20" s="28"/>
      <c r="I20" s="20"/>
    </row>
    <row r="21" spans="1:9" ht="15.75" thickBot="1" x14ac:dyDescent="0.3">
      <c r="A21" s="9" t="s">
        <v>1</v>
      </c>
      <c r="B21" s="9"/>
      <c r="C21" s="9"/>
      <c r="D21" s="9"/>
      <c r="E21" s="9"/>
      <c r="F21" s="9"/>
      <c r="G21" s="9"/>
      <c r="H21" s="28"/>
      <c r="I21" s="20"/>
    </row>
    <row r="22" spans="1:9" ht="15.75" thickTop="1" x14ac:dyDescent="0.25">
      <c r="A22" s="10"/>
      <c r="B22" s="12" t="s">
        <v>24</v>
      </c>
      <c r="C22" s="13"/>
      <c r="D22" s="13"/>
      <c r="E22" s="13"/>
      <c r="F22" s="13"/>
      <c r="G22" s="14"/>
      <c r="H22" s="28"/>
      <c r="I22" s="20"/>
    </row>
    <row r="23" spans="1:9" ht="15.75" thickBot="1" x14ac:dyDescent="0.3">
      <c r="A23" s="11"/>
      <c r="B23" s="29" t="s">
        <v>48</v>
      </c>
      <c r="C23" s="30" t="s">
        <v>49</v>
      </c>
      <c r="D23" s="30" t="s">
        <v>50</v>
      </c>
      <c r="E23" s="30" t="s">
        <v>51</v>
      </c>
      <c r="F23" s="30" t="s">
        <v>52</v>
      </c>
      <c r="G23" s="2" t="s">
        <v>22</v>
      </c>
      <c r="H23" s="28"/>
      <c r="I23" s="20"/>
    </row>
    <row r="24" spans="1:9" ht="15.75" thickTop="1" x14ac:dyDescent="0.25">
      <c r="A24" s="3" t="s">
        <v>25</v>
      </c>
      <c r="B24" s="31">
        <v>0.12731767614338696</v>
      </c>
      <c r="C24" s="32">
        <v>0.5492610837438423</v>
      </c>
      <c r="D24" s="32">
        <v>0.82646691635455682</v>
      </c>
      <c r="E24" s="32">
        <v>0.90435835351089588</v>
      </c>
      <c r="F24" s="32">
        <v>0.94102885821831894</v>
      </c>
      <c r="G24" s="33">
        <v>0.66946847960444955</v>
      </c>
      <c r="H24" s="28"/>
      <c r="I24" s="20"/>
    </row>
    <row r="25" spans="1:9" x14ac:dyDescent="0.25">
      <c r="A25" s="4" t="s">
        <v>26</v>
      </c>
      <c r="B25" s="34">
        <v>0.25463535228677375</v>
      </c>
      <c r="C25" s="35">
        <v>0.3238916256157634</v>
      </c>
      <c r="D25" s="35">
        <v>0.48813982521847693</v>
      </c>
      <c r="E25" s="35">
        <v>0.70096852300242118</v>
      </c>
      <c r="F25" s="35">
        <v>0.6662484316185695</v>
      </c>
      <c r="G25" s="36">
        <v>0.48702101359703298</v>
      </c>
      <c r="H25" s="28"/>
      <c r="I25" s="20"/>
    </row>
    <row r="26" spans="1:9" x14ac:dyDescent="0.25">
      <c r="A26" s="4" t="s">
        <v>27</v>
      </c>
      <c r="B26" s="34">
        <v>0</v>
      </c>
      <c r="C26" s="35">
        <v>0</v>
      </c>
      <c r="D26" s="35">
        <v>1.1235955056179778E-2</v>
      </c>
      <c r="E26" s="35">
        <v>5.5690072639225215E-2</v>
      </c>
      <c r="F26" s="35">
        <v>0.37390213299874525</v>
      </c>
      <c r="G26" s="36">
        <v>8.7268232385661296E-2</v>
      </c>
      <c r="H26" s="28"/>
      <c r="I26" s="20"/>
    </row>
    <row r="27" spans="1:9" x14ac:dyDescent="0.25">
      <c r="A27" s="4" t="s">
        <v>28</v>
      </c>
      <c r="B27" s="34">
        <v>0</v>
      </c>
      <c r="C27" s="35">
        <v>2.3399014778325115E-2</v>
      </c>
      <c r="D27" s="35">
        <v>8.8639200998751555E-2</v>
      </c>
      <c r="E27" s="35">
        <v>0.25907990314769969</v>
      </c>
      <c r="F27" s="35">
        <v>0.74529485570890885</v>
      </c>
      <c r="G27" s="36">
        <v>0.2220024721878863</v>
      </c>
      <c r="H27" s="28"/>
      <c r="I27" s="20"/>
    </row>
    <row r="28" spans="1:9" x14ac:dyDescent="0.25">
      <c r="A28" s="4" t="s">
        <v>29</v>
      </c>
      <c r="B28" s="34">
        <v>0.32756489493201502</v>
      </c>
      <c r="C28" s="35">
        <v>0.75738916256157662</v>
      </c>
      <c r="D28" s="35">
        <v>0.92134831460674171</v>
      </c>
      <c r="E28" s="35">
        <v>0.94430992736077468</v>
      </c>
      <c r="F28" s="35">
        <v>1</v>
      </c>
      <c r="G28" s="36">
        <v>0.78986402966625469</v>
      </c>
      <c r="H28" s="28"/>
      <c r="I28" s="20"/>
    </row>
    <row r="29" spans="1:9" x14ac:dyDescent="0.25">
      <c r="A29" s="4" t="s">
        <v>30</v>
      </c>
      <c r="B29" s="34">
        <v>0.53028430160692208</v>
      </c>
      <c r="C29" s="35">
        <v>0.60714285714285698</v>
      </c>
      <c r="D29" s="35">
        <v>0.70661672908863937</v>
      </c>
      <c r="E29" s="35">
        <v>0.78571428571428592</v>
      </c>
      <c r="F29" s="35">
        <v>0.67252195734002507</v>
      </c>
      <c r="G29" s="36">
        <v>0.66081582200247235</v>
      </c>
      <c r="H29" s="28"/>
      <c r="I29" s="20"/>
    </row>
    <row r="30" spans="1:9" x14ac:dyDescent="0.25">
      <c r="A30" s="4" t="s">
        <v>31</v>
      </c>
      <c r="B30" s="34">
        <v>0.51174289245982718</v>
      </c>
      <c r="C30" s="35">
        <v>0.59236453201970496</v>
      </c>
      <c r="D30" s="35">
        <v>0.75156054931335781</v>
      </c>
      <c r="E30" s="35">
        <v>0.72033898305084709</v>
      </c>
      <c r="F30" s="35">
        <v>0.60727728983688811</v>
      </c>
      <c r="G30" s="36">
        <v>0.63683559950556279</v>
      </c>
      <c r="H30" s="28"/>
      <c r="I30" s="20"/>
    </row>
    <row r="31" spans="1:9" ht="24" x14ac:dyDescent="0.25">
      <c r="A31" s="4" t="s">
        <v>32</v>
      </c>
      <c r="B31" s="34">
        <v>0.9258343634116194</v>
      </c>
      <c r="C31" s="35">
        <v>0.96059113300492638</v>
      </c>
      <c r="D31" s="35">
        <v>0.98002496878901357</v>
      </c>
      <c r="E31" s="35">
        <v>0.98668280871670688</v>
      </c>
      <c r="F31" s="35">
        <v>0.97616060225846935</v>
      </c>
      <c r="G31" s="36">
        <v>0.96588380716934519</v>
      </c>
      <c r="H31" s="28"/>
      <c r="I31" s="20"/>
    </row>
    <row r="32" spans="1:9" ht="24" x14ac:dyDescent="0.25">
      <c r="A32" s="4" t="s">
        <v>33</v>
      </c>
      <c r="B32" s="34">
        <v>4.3263288009888747E-2</v>
      </c>
      <c r="C32" s="35">
        <v>6.6502463054187208E-2</v>
      </c>
      <c r="D32" s="35">
        <v>0.13358302122347068</v>
      </c>
      <c r="E32" s="35">
        <v>9.6852300242130734E-2</v>
      </c>
      <c r="F32" s="35">
        <v>9.4102885821831878E-2</v>
      </c>
      <c r="G32" s="36">
        <v>8.6773794808405441E-2</v>
      </c>
      <c r="H32" s="28"/>
      <c r="I32" s="20"/>
    </row>
    <row r="33" spans="1:9" x14ac:dyDescent="0.25">
      <c r="A33" s="4" t="s">
        <v>34</v>
      </c>
      <c r="B33" s="34">
        <v>1.3597033374536466E-2</v>
      </c>
      <c r="C33" s="35">
        <v>9.1133004926108388E-2</v>
      </c>
      <c r="D33" s="35">
        <v>6.741573033707865E-2</v>
      </c>
      <c r="E33" s="35">
        <v>8.7167070217917697E-2</v>
      </c>
      <c r="F33" s="35">
        <v>9.2848180677540776E-2</v>
      </c>
      <c r="G33" s="36">
        <v>7.0457354758961671E-2</v>
      </c>
      <c r="H33" s="28"/>
      <c r="I33" s="20"/>
    </row>
    <row r="34" spans="1:9" x14ac:dyDescent="0.25">
      <c r="A34" s="4" t="s">
        <v>35</v>
      </c>
      <c r="B34" s="34">
        <v>4.326328800988874E-2</v>
      </c>
      <c r="C34" s="35">
        <v>5.1724137931034503E-2</v>
      </c>
      <c r="D34" s="35">
        <v>5.1186017478152296E-2</v>
      </c>
      <c r="E34" s="35">
        <v>3.3898305084745735E-2</v>
      </c>
      <c r="F34" s="35">
        <v>5.0188205771643665E-2</v>
      </c>
      <c r="G34" s="36">
        <v>4.5982694684796092E-2</v>
      </c>
      <c r="H34" s="28"/>
      <c r="I34" s="20"/>
    </row>
    <row r="35" spans="1:9" x14ac:dyDescent="0.25">
      <c r="A35" s="4" t="s">
        <v>36</v>
      </c>
      <c r="B35" s="34">
        <v>0.34239802224969101</v>
      </c>
      <c r="C35" s="35">
        <v>2.9556650246305421E-2</v>
      </c>
      <c r="D35" s="35">
        <v>4.9937578027465672E-2</v>
      </c>
      <c r="E35" s="35">
        <v>3.6319612590799029E-3</v>
      </c>
      <c r="F35" s="35">
        <v>0</v>
      </c>
      <c r="G35" s="36">
        <v>8.5043263288009846E-2</v>
      </c>
      <c r="H35" s="28"/>
      <c r="I35" s="20"/>
    </row>
    <row r="36" spans="1:9" ht="24" x14ac:dyDescent="0.25">
      <c r="A36" s="4" t="s">
        <v>37</v>
      </c>
      <c r="B36" s="34">
        <v>0.99629171817058093</v>
      </c>
      <c r="C36" s="35">
        <v>0.98645320197044328</v>
      </c>
      <c r="D36" s="35">
        <v>0.89388264669163564</v>
      </c>
      <c r="E36" s="35">
        <v>0.55447941888619878</v>
      </c>
      <c r="F36" s="35">
        <v>5.520702634880801E-2</v>
      </c>
      <c r="G36" s="36">
        <v>0.69839307787391791</v>
      </c>
      <c r="H36" s="28"/>
      <c r="I36" s="20"/>
    </row>
    <row r="37" spans="1:9" x14ac:dyDescent="0.25">
      <c r="A37" s="4" t="s">
        <v>38</v>
      </c>
      <c r="B37" s="34">
        <v>0</v>
      </c>
      <c r="C37" s="35">
        <v>0</v>
      </c>
      <c r="D37" s="35">
        <v>8.7390761548064907E-3</v>
      </c>
      <c r="E37" s="35">
        <v>0.18038740920096857</v>
      </c>
      <c r="F37" s="35">
        <v>0.8168130489335006</v>
      </c>
      <c r="G37" s="36">
        <v>0.19950556242274431</v>
      </c>
      <c r="H37" s="28"/>
      <c r="I37" s="20"/>
    </row>
    <row r="38" spans="1:9" x14ac:dyDescent="0.25">
      <c r="A38" s="4" t="s">
        <v>39</v>
      </c>
      <c r="B38" s="34">
        <v>3.708281829419036E-3</v>
      </c>
      <c r="C38" s="35">
        <v>1.2315270935960593E-3</v>
      </c>
      <c r="D38" s="35">
        <v>9.737827715355811E-2</v>
      </c>
      <c r="E38" s="35">
        <v>0.24455205811138028</v>
      </c>
      <c r="F38" s="35">
        <v>0.12797992471769135</v>
      </c>
      <c r="G38" s="36">
        <v>9.5426452410383111E-2</v>
      </c>
      <c r="H38" s="28"/>
      <c r="I38" s="20"/>
    </row>
    <row r="39" spans="1:9" ht="24" x14ac:dyDescent="0.25">
      <c r="A39" s="4" t="s">
        <v>40</v>
      </c>
      <c r="B39" s="34">
        <v>0.24845488257107551</v>
      </c>
      <c r="C39" s="35">
        <v>0.31527093596059108</v>
      </c>
      <c r="D39" s="35">
        <v>0.2584269662921348</v>
      </c>
      <c r="E39" s="35">
        <v>0.23486682808716711</v>
      </c>
      <c r="F39" s="35">
        <v>0.3601003764115433</v>
      </c>
      <c r="G39" s="36">
        <v>0.28306551297898619</v>
      </c>
      <c r="H39" s="28"/>
      <c r="I39" s="20"/>
    </row>
    <row r="40" spans="1:9" ht="24" x14ac:dyDescent="0.25">
      <c r="A40" s="4" t="s">
        <v>41</v>
      </c>
      <c r="B40" s="34">
        <v>0.10877626699629174</v>
      </c>
      <c r="C40" s="35">
        <v>0.11206896551724134</v>
      </c>
      <c r="D40" s="35">
        <v>0.16604244694132342</v>
      </c>
      <c r="E40" s="35">
        <v>0.25786924939467309</v>
      </c>
      <c r="F40" s="35">
        <v>0.18946047678795486</v>
      </c>
      <c r="G40" s="36">
        <v>0.16711990111248462</v>
      </c>
      <c r="H40" s="28"/>
      <c r="I40" s="20"/>
    </row>
    <row r="41" spans="1:9" ht="24" x14ac:dyDescent="0.25">
      <c r="A41" s="4" t="s">
        <v>42</v>
      </c>
      <c r="B41" s="34">
        <v>8.6526576019777552E-3</v>
      </c>
      <c r="C41" s="35">
        <v>1.7241379310344831E-2</v>
      </c>
      <c r="D41" s="35">
        <v>6.2421972534332047E-3</v>
      </c>
      <c r="E41" s="35">
        <v>7.5060532687651324E-2</v>
      </c>
      <c r="F41" s="35">
        <v>0.14303638644918445</v>
      </c>
      <c r="G41" s="36">
        <v>4.9938195302843033E-2</v>
      </c>
      <c r="H41" s="28"/>
      <c r="I41" s="20"/>
    </row>
    <row r="42" spans="1:9" ht="24" x14ac:dyDescent="0.25">
      <c r="A42" s="4" t="s">
        <v>43</v>
      </c>
      <c r="B42" s="34">
        <v>0.25339925834363436</v>
      </c>
      <c r="C42" s="35">
        <v>0.12438423645320189</v>
      </c>
      <c r="D42" s="35">
        <v>8.2397003745318359E-2</v>
      </c>
      <c r="E42" s="35">
        <v>8.2324455205811123E-2</v>
      </c>
      <c r="F42" s="35">
        <v>0.11041405269761602</v>
      </c>
      <c r="G42" s="36">
        <v>0.13053152039555024</v>
      </c>
      <c r="H42" s="28"/>
      <c r="I42" s="20"/>
    </row>
    <row r="43" spans="1:9" x14ac:dyDescent="0.25">
      <c r="A43" s="4" t="s">
        <v>44</v>
      </c>
      <c r="B43" s="34">
        <v>0.10259579728059337</v>
      </c>
      <c r="C43" s="35">
        <v>0.37192118226601001</v>
      </c>
      <c r="D43" s="35">
        <v>0.61298377028714135</v>
      </c>
      <c r="E43" s="35">
        <v>0.67191283292978221</v>
      </c>
      <c r="F43" s="35">
        <v>0.69134253450439143</v>
      </c>
      <c r="G43" s="36">
        <v>0.48998763906056897</v>
      </c>
      <c r="H43" s="28"/>
      <c r="I43" s="20"/>
    </row>
    <row r="44" spans="1:9" x14ac:dyDescent="0.25">
      <c r="A44" s="4" t="s">
        <v>45</v>
      </c>
      <c r="B44" s="34">
        <v>0.24845488257107556</v>
      </c>
      <c r="C44" s="35">
        <v>0.29802955665024633</v>
      </c>
      <c r="D44" s="35">
        <v>0.15980024968789006</v>
      </c>
      <c r="E44" s="35">
        <v>0.13680387409200975</v>
      </c>
      <c r="F44" s="35">
        <v>0.15307402760351316</v>
      </c>
      <c r="G44" s="36">
        <v>0.19925834363411624</v>
      </c>
      <c r="H44" s="28"/>
      <c r="I44" s="20"/>
    </row>
    <row r="45" spans="1:9" ht="24" x14ac:dyDescent="0.25">
      <c r="A45" s="4" t="s">
        <v>46</v>
      </c>
      <c r="B45" s="34">
        <v>0.14585908529048203</v>
      </c>
      <c r="C45" s="35">
        <v>9.7290640394088676E-2</v>
      </c>
      <c r="D45" s="35">
        <v>6.8664169787765336E-2</v>
      </c>
      <c r="E45" s="35">
        <v>4.2372881355932215E-2</v>
      </c>
      <c r="F45" s="35">
        <v>5.6461731493099125E-2</v>
      </c>
      <c r="G45" s="36">
        <v>8.2076637824474635E-2</v>
      </c>
      <c r="H45" s="28"/>
      <c r="I45" s="20"/>
    </row>
    <row r="46" spans="1:9" x14ac:dyDescent="0.25">
      <c r="A46" s="6" t="s">
        <v>47</v>
      </c>
      <c r="B46" s="37">
        <v>0.24969097651421499</v>
      </c>
      <c r="C46" s="38">
        <v>0.15394088669950748</v>
      </c>
      <c r="D46" s="38">
        <v>5.8676654182272178E-2</v>
      </c>
      <c r="E46" s="38">
        <v>6.6585956416464864E-2</v>
      </c>
      <c r="F46" s="38">
        <v>1.2547051442910913E-2</v>
      </c>
      <c r="G46" s="39">
        <v>0.10852904820766372</v>
      </c>
      <c r="H46" s="28"/>
      <c r="I46" s="20"/>
    </row>
    <row r="47" spans="1:9" s="20" customFormat="1" x14ac:dyDescent="0.25">
      <c r="A47" s="5"/>
      <c r="B47" s="28"/>
      <c r="C47" s="28"/>
      <c r="D47" s="28"/>
      <c r="E47" s="28"/>
      <c r="F47" s="28"/>
      <c r="G47" s="28"/>
      <c r="H47" s="28"/>
    </row>
    <row r="48" spans="1:9" s="20" customFormat="1" x14ac:dyDescent="0.25">
      <c r="A48" s="5"/>
      <c r="B48" s="28"/>
      <c r="C48" s="28"/>
      <c r="D48" s="28"/>
      <c r="E48" s="28"/>
      <c r="F48" s="28"/>
      <c r="G48" s="28"/>
      <c r="H48" s="28"/>
    </row>
    <row r="49" spans="1:8" s="20" customFormat="1" x14ac:dyDescent="0.25">
      <c r="A49" s="5"/>
      <c r="B49" s="28"/>
      <c r="C49" s="28"/>
      <c r="D49" s="28"/>
      <c r="E49" s="28"/>
      <c r="F49" s="28"/>
      <c r="G49" s="28"/>
      <c r="H49" s="28"/>
    </row>
    <row r="50" spans="1:8" s="20" customFormat="1" x14ac:dyDescent="0.25">
      <c r="A50" s="5"/>
      <c r="B50" s="28"/>
      <c r="C50" s="28"/>
      <c r="D50" s="28"/>
      <c r="E50" s="28"/>
      <c r="F50" s="28"/>
      <c r="G50" s="28"/>
      <c r="H50" s="28"/>
    </row>
    <row r="51" spans="1:8" s="20" customFormat="1" x14ac:dyDescent="0.25">
      <c r="A51" s="5"/>
      <c r="B51" s="28"/>
      <c r="C51" s="28"/>
      <c r="D51" s="28"/>
      <c r="E51" s="28"/>
      <c r="F51" s="28"/>
      <c r="G51" s="28"/>
      <c r="H51" s="28"/>
    </row>
    <row r="52" spans="1:8" s="20" customFormat="1" x14ac:dyDescent="0.25">
      <c r="A52" s="5"/>
      <c r="B52" s="28"/>
      <c r="C52" s="28"/>
      <c r="D52" s="28"/>
      <c r="E52" s="28"/>
      <c r="F52" s="28"/>
      <c r="G52" s="28"/>
      <c r="H52" s="28"/>
    </row>
    <row r="53" spans="1:8" s="20" customFormat="1" x14ac:dyDescent="0.25">
      <c r="A53" s="5"/>
      <c r="B53" s="28"/>
      <c r="C53" s="28"/>
      <c r="D53" s="28"/>
      <c r="E53" s="28"/>
      <c r="F53" s="28"/>
      <c r="G53" s="28"/>
      <c r="H53" s="28"/>
    </row>
    <row r="54" spans="1:8" s="20" customFormat="1" x14ac:dyDescent="0.25">
      <c r="A54" s="5"/>
      <c r="B54" s="28"/>
      <c r="C54" s="28"/>
      <c r="D54" s="28"/>
      <c r="E54" s="28"/>
      <c r="F54" s="28"/>
      <c r="G54" s="28"/>
      <c r="H54" s="28"/>
    </row>
    <row r="55" spans="1:8" s="20" customFormat="1" x14ac:dyDescent="0.25">
      <c r="A55" s="5"/>
      <c r="B55" s="28"/>
      <c r="C55" s="28"/>
      <c r="D55" s="28"/>
      <c r="E55" s="28"/>
      <c r="F55" s="28"/>
      <c r="G55" s="28"/>
      <c r="H55" s="28"/>
    </row>
    <row r="56" spans="1:8" s="20" customFormat="1" x14ac:dyDescent="0.25">
      <c r="A56" s="5"/>
      <c r="B56" s="28"/>
      <c r="C56" s="28"/>
      <c r="D56" s="28"/>
      <c r="E56" s="28"/>
      <c r="F56" s="28"/>
      <c r="G56" s="28"/>
      <c r="H56" s="28"/>
    </row>
    <row r="57" spans="1:8" s="20" customFormat="1" x14ac:dyDescent="0.25">
      <c r="A57" s="5"/>
      <c r="B57" s="28"/>
      <c r="C57" s="28"/>
      <c r="D57" s="28"/>
      <c r="E57" s="28"/>
      <c r="F57" s="28"/>
      <c r="G57" s="28"/>
      <c r="H57" s="28"/>
    </row>
    <row r="58" spans="1:8" s="20" customFormat="1" x14ac:dyDescent="0.25">
      <c r="A58" s="5"/>
      <c r="B58" s="28"/>
      <c r="C58" s="28"/>
      <c r="D58" s="28"/>
      <c r="E58" s="28"/>
      <c r="F58" s="28"/>
      <c r="G58" s="28"/>
      <c r="H58" s="28"/>
    </row>
    <row r="59" spans="1:8" s="20" customFormat="1" x14ac:dyDescent="0.25">
      <c r="A59" s="5"/>
      <c r="B59" s="40"/>
      <c r="C59" s="40"/>
      <c r="D59" s="40"/>
      <c r="E59" s="40"/>
      <c r="F59" s="40"/>
      <c r="G59" s="40"/>
      <c r="H59" s="28"/>
    </row>
    <row r="60" spans="1:8" s="20" customFormat="1" x14ac:dyDescent="0.25">
      <c r="A60" s="5"/>
      <c r="B60" s="40"/>
      <c r="C60" s="40"/>
      <c r="D60" s="40"/>
      <c r="E60" s="40"/>
      <c r="F60" s="40"/>
      <c r="G60" s="40"/>
      <c r="H60" s="28"/>
    </row>
    <row r="61" spans="1:8" s="20" customFormat="1" x14ac:dyDescent="0.25">
      <c r="A61" s="5"/>
      <c r="B61" s="40"/>
      <c r="C61" s="40"/>
      <c r="D61" s="40"/>
      <c r="E61" s="40"/>
      <c r="F61" s="40"/>
      <c r="G61" s="40"/>
      <c r="H61" s="28"/>
    </row>
    <row r="62" spans="1:8" s="20" customFormat="1" x14ac:dyDescent="0.25">
      <c r="A62" s="5"/>
      <c r="B62" s="40"/>
      <c r="C62" s="40"/>
      <c r="D62" s="40"/>
      <c r="E62" s="40"/>
      <c r="F62" s="40"/>
      <c r="G62" s="40"/>
      <c r="H62" s="28"/>
    </row>
    <row r="63" spans="1:8" s="20" customFormat="1" x14ac:dyDescent="0.25">
      <c r="A63" s="5"/>
      <c r="B63" s="40"/>
      <c r="C63" s="40"/>
      <c r="D63" s="40"/>
      <c r="E63" s="40"/>
      <c r="F63" s="40"/>
      <c r="G63" s="40"/>
      <c r="H63" s="28"/>
    </row>
    <row r="64" spans="1:8" s="20" customFormat="1" x14ac:dyDescent="0.25">
      <c r="A64" s="5"/>
      <c r="B64" s="40"/>
      <c r="C64" s="40"/>
      <c r="D64" s="40"/>
      <c r="E64" s="40"/>
      <c r="F64" s="40"/>
      <c r="G64" s="40"/>
      <c r="H64" s="28"/>
    </row>
    <row r="65" spans="1:8" s="20" customFormat="1" x14ac:dyDescent="0.25">
      <c r="A65" s="5"/>
      <c r="B65" s="40"/>
      <c r="C65" s="40"/>
      <c r="D65" s="40"/>
      <c r="E65" s="40"/>
      <c r="F65" s="40"/>
      <c r="G65" s="40"/>
      <c r="H65" s="28"/>
    </row>
    <row r="66" spans="1:8" s="20" customFormat="1" x14ac:dyDescent="0.25">
      <c r="A66" s="5"/>
      <c r="B66" s="40"/>
      <c r="C66" s="40"/>
      <c r="D66" s="40"/>
      <c r="E66" s="40"/>
      <c r="F66" s="40"/>
      <c r="G66" s="40"/>
      <c r="H66" s="28"/>
    </row>
    <row r="67" spans="1:8" s="20" customFormat="1" x14ac:dyDescent="0.25">
      <c r="A67" s="5"/>
      <c r="B67" s="40"/>
      <c r="C67" s="40"/>
      <c r="D67" s="40"/>
      <c r="E67" s="40"/>
      <c r="F67" s="40"/>
      <c r="G67" s="40"/>
      <c r="H67" s="28"/>
    </row>
    <row r="68" spans="1:8" s="20" customFormat="1" x14ac:dyDescent="0.25">
      <c r="A68" s="5"/>
      <c r="B68" s="40"/>
      <c r="C68" s="40"/>
      <c r="D68" s="40"/>
      <c r="E68" s="40"/>
      <c r="F68" s="40"/>
      <c r="G68" s="40"/>
      <c r="H68" s="28"/>
    </row>
    <row r="69" spans="1:8" s="20" customFormat="1" x14ac:dyDescent="0.25">
      <c r="A69" s="5"/>
      <c r="B69" s="40"/>
      <c r="C69" s="40"/>
      <c r="D69" s="40"/>
      <c r="E69" s="40"/>
      <c r="F69" s="40"/>
      <c r="G69" s="40"/>
      <c r="H69" s="28"/>
    </row>
    <row r="70" spans="1:8" s="20" customFormat="1" x14ac:dyDescent="0.25">
      <c r="A70" s="5"/>
      <c r="B70" s="40"/>
      <c r="C70" s="40"/>
      <c r="D70" s="40"/>
      <c r="E70" s="40"/>
      <c r="F70" s="40"/>
      <c r="G70" s="40"/>
      <c r="H70" s="28"/>
    </row>
    <row r="71" spans="1:8" s="20" customFormat="1" x14ac:dyDescent="0.25">
      <c r="A71" s="5"/>
      <c r="B71" s="40"/>
      <c r="C71" s="40"/>
      <c r="D71" s="40"/>
      <c r="E71" s="40"/>
      <c r="F71" s="40"/>
      <c r="G71" s="40"/>
      <c r="H71" s="28"/>
    </row>
    <row r="72" spans="1:8" s="20" customFormat="1" x14ac:dyDescent="0.25">
      <c r="A72" s="5"/>
      <c r="B72" s="40"/>
      <c r="C72" s="40"/>
      <c r="D72" s="40"/>
      <c r="E72" s="40"/>
      <c r="F72" s="40"/>
      <c r="G72" s="40"/>
      <c r="H72" s="28"/>
    </row>
    <row r="73" spans="1:8" s="20" customFormat="1" x14ac:dyDescent="0.25">
      <c r="A73" s="5"/>
      <c r="B73" s="40"/>
      <c r="C73" s="40"/>
      <c r="D73" s="40"/>
      <c r="E73" s="40"/>
      <c r="F73" s="40"/>
      <c r="G73" s="40"/>
      <c r="H73" s="28"/>
    </row>
    <row r="74" spans="1:8" s="20" customFormat="1" x14ac:dyDescent="0.25">
      <c r="A74" s="5"/>
      <c r="B74" s="40"/>
      <c r="C74" s="40"/>
      <c r="D74" s="40"/>
      <c r="E74" s="40"/>
      <c r="F74" s="40"/>
      <c r="G74" s="40"/>
      <c r="H74" s="28"/>
    </row>
    <row r="75" spans="1:8" s="20" customFormat="1" x14ac:dyDescent="0.25">
      <c r="A75" s="5"/>
      <c r="B75" s="40"/>
      <c r="C75" s="40"/>
      <c r="D75" s="40"/>
      <c r="E75" s="40"/>
      <c r="F75" s="40"/>
      <c r="G75" s="40"/>
      <c r="H75" s="28"/>
    </row>
    <row r="76" spans="1:8" s="20" customFormat="1" x14ac:dyDescent="0.25">
      <c r="A76" s="5"/>
      <c r="B76" s="40"/>
      <c r="C76" s="40"/>
      <c r="D76" s="40"/>
      <c r="E76" s="40"/>
      <c r="F76" s="40"/>
      <c r="G76" s="40"/>
      <c r="H76" s="28"/>
    </row>
    <row r="77" spans="1:8" s="20" customFormat="1" x14ac:dyDescent="0.25">
      <c r="A77" s="5"/>
      <c r="B77" s="40"/>
      <c r="C77" s="40"/>
      <c r="D77" s="40"/>
      <c r="E77" s="40"/>
      <c r="F77" s="40"/>
      <c r="G77" s="40"/>
      <c r="H77" s="28"/>
    </row>
    <row r="78" spans="1:8" s="20" customFormat="1" x14ac:dyDescent="0.25">
      <c r="A78" s="5"/>
      <c r="B78" s="40"/>
      <c r="C78" s="40"/>
      <c r="D78" s="40"/>
      <c r="E78" s="40"/>
      <c r="F78" s="40"/>
      <c r="G78" s="40"/>
      <c r="H78" s="28"/>
    </row>
    <row r="79" spans="1:8" s="20" customFormat="1" x14ac:dyDescent="0.25">
      <c r="A79" s="5"/>
      <c r="B79" s="40"/>
      <c r="C79" s="40"/>
      <c r="D79" s="40"/>
      <c r="E79" s="40"/>
      <c r="F79" s="40"/>
      <c r="G79" s="40"/>
      <c r="H79" s="28"/>
    </row>
    <row r="80" spans="1:8" s="20" customFormat="1" x14ac:dyDescent="0.25">
      <c r="A80" s="5"/>
      <c r="B80" s="40"/>
      <c r="C80" s="40"/>
      <c r="D80" s="40"/>
      <c r="E80" s="40"/>
      <c r="F80" s="40"/>
      <c r="G80" s="40"/>
      <c r="H80" s="28"/>
    </row>
    <row r="81" spans="1:8" s="20" customFormat="1" x14ac:dyDescent="0.25">
      <c r="A81" s="5"/>
      <c r="B81" s="40"/>
      <c r="C81" s="40"/>
      <c r="D81" s="40"/>
      <c r="E81" s="40"/>
      <c r="F81" s="40"/>
      <c r="G81" s="40"/>
      <c r="H81" s="28"/>
    </row>
    <row r="82" spans="1:8" s="20" customFormat="1" x14ac:dyDescent="0.25">
      <c r="A82" s="5"/>
      <c r="B82" s="40"/>
      <c r="C82" s="40"/>
      <c r="D82" s="40"/>
      <c r="E82" s="40"/>
      <c r="F82" s="40"/>
      <c r="G82" s="40"/>
      <c r="H82" s="28"/>
    </row>
    <row r="83" spans="1:8" s="20" customFormat="1" x14ac:dyDescent="0.25">
      <c r="A83" s="5"/>
      <c r="B83" s="40"/>
      <c r="C83" s="40"/>
      <c r="D83" s="40"/>
      <c r="E83" s="40"/>
      <c r="F83" s="40"/>
      <c r="G83" s="40"/>
      <c r="H83" s="28"/>
    </row>
    <row r="84" spans="1:8" s="20" customFormat="1" x14ac:dyDescent="0.25">
      <c r="A84" s="5"/>
      <c r="B84" s="40"/>
      <c r="C84" s="40"/>
      <c r="D84" s="40"/>
      <c r="E84" s="40"/>
      <c r="F84" s="40"/>
      <c r="G84" s="40"/>
      <c r="H84" s="28"/>
    </row>
    <row r="85" spans="1:8" s="20" customFormat="1" x14ac:dyDescent="0.25">
      <c r="A85" s="5"/>
      <c r="B85" s="40"/>
      <c r="C85" s="40"/>
      <c r="D85" s="40"/>
      <c r="E85" s="40"/>
      <c r="F85" s="40"/>
      <c r="G85" s="40"/>
      <c r="H85" s="28"/>
    </row>
    <row r="86" spans="1:8" s="20" customFormat="1" x14ac:dyDescent="0.25">
      <c r="A86" s="5"/>
      <c r="B86" s="40"/>
      <c r="C86" s="40"/>
      <c r="D86" s="40"/>
      <c r="E86" s="40"/>
      <c r="F86" s="40"/>
      <c r="G86" s="40"/>
      <c r="H86" s="28"/>
    </row>
    <row r="87" spans="1:8" s="20" customFormat="1" x14ac:dyDescent="0.25">
      <c r="A87" s="5"/>
      <c r="B87" s="40"/>
      <c r="C87" s="40"/>
      <c r="D87" s="40"/>
      <c r="E87" s="40"/>
      <c r="F87" s="40"/>
      <c r="G87" s="40"/>
      <c r="H87" s="28"/>
    </row>
    <row r="88" spans="1:8" s="20" customFormat="1" x14ac:dyDescent="0.25">
      <c r="A88" s="5"/>
      <c r="B88" s="40"/>
      <c r="C88" s="40"/>
      <c r="D88" s="40"/>
      <c r="E88" s="40"/>
      <c r="F88" s="40"/>
      <c r="G88" s="40"/>
      <c r="H88" s="28"/>
    </row>
    <row r="89" spans="1:8" s="20" customFormat="1" x14ac:dyDescent="0.25">
      <c r="A89" s="5"/>
      <c r="B89" s="40"/>
      <c r="C89" s="40"/>
      <c r="D89" s="40"/>
      <c r="E89" s="40"/>
      <c r="F89" s="40"/>
      <c r="G89" s="40"/>
      <c r="H89" s="28"/>
    </row>
    <row r="90" spans="1:8" s="20" customFormat="1" x14ac:dyDescent="0.25">
      <c r="A90" s="5"/>
      <c r="B90" s="40"/>
      <c r="C90" s="40"/>
      <c r="D90" s="40"/>
      <c r="E90" s="40"/>
      <c r="F90" s="40"/>
      <c r="G90" s="40"/>
      <c r="H90" s="28"/>
    </row>
    <row r="91" spans="1:8" s="20" customFormat="1" x14ac:dyDescent="0.25">
      <c r="A91" s="5"/>
      <c r="B91" s="40"/>
      <c r="C91" s="40"/>
      <c r="D91" s="40"/>
      <c r="E91" s="40"/>
      <c r="F91" s="40"/>
      <c r="G91" s="40"/>
      <c r="H91" s="28"/>
    </row>
    <row r="92" spans="1:8" s="20" customFormat="1" x14ac:dyDescent="0.25">
      <c r="A92" s="5"/>
      <c r="B92" s="40"/>
      <c r="C92" s="40"/>
      <c r="D92" s="40"/>
      <c r="E92" s="40"/>
      <c r="F92" s="40"/>
      <c r="G92" s="40"/>
      <c r="H92" s="28"/>
    </row>
    <row r="93" spans="1:8" s="20" customFormat="1" x14ac:dyDescent="0.25">
      <c r="A93" s="5"/>
      <c r="B93" s="40"/>
      <c r="C93" s="40"/>
      <c r="D93" s="40"/>
      <c r="E93" s="40"/>
      <c r="F93" s="40"/>
      <c r="G93" s="40"/>
      <c r="H93" s="28"/>
    </row>
    <row r="94" spans="1:8" s="20" customFormat="1" x14ac:dyDescent="0.25">
      <c r="A94" s="5"/>
      <c r="B94" s="40"/>
      <c r="C94" s="40"/>
      <c r="D94" s="40"/>
      <c r="E94" s="40"/>
      <c r="F94" s="40"/>
      <c r="G94" s="40"/>
      <c r="H94" s="28"/>
    </row>
    <row r="95" spans="1:8" s="20" customFormat="1" x14ac:dyDescent="0.25">
      <c r="A95" s="5"/>
      <c r="B95" s="40"/>
      <c r="C95" s="40"/>
      <c r="D95" s="40"/>
      <c r="E95" s="40"/>
      <c r="F95" s="40"/>
      <c r="G95" s="40"/>
      <c r="H95" s="28"/>
    </row>
    <row r="96" spans="1:8" s="20" customFormat="1" x14ac:dyDescent="0.25">
      <c r="A96" s="5"/>
      <c r="B96" s="40"/>
      <c r="C96" s="40"/>
      <c r="D96" s="40"/>
      <c r="E96" s="40"/>
      <c r="F96" s="40"/>
      <c r="G96" s="40"/>
      <c r="H96" s="28"/>
    </row>
    <row r="97" spans="1:8" s="20" customFormat="1" x14ac:dyDescent="0.25">
      <c r="A97" s="5"/>
      <c r="B97" s="40"/>
      <c r="C97" s="40"/>
      <c r="D97" s="40"/>
      <c r="E97" s="40"/>
      <c r="F97" s="40"/>
      <c r="G97" s="40"/>
      <c r="H97" s="28"/>
    </row>
    <row r="98" spans="1:8" s="20" customFormat="1" x14ac:dyDescent="0.25">
      <c r="A98" s="5"/>
      <c r="B98" s="40"/>
      <c r="C98" s="40"/>
      <c r="D98" s="40"/>
      <c r="E98" s="40"/>
      <c r="F98" s="40"/>
      <c r="G98" s="40"/>
      <c r="H98" s="28"/>
    </row>
    <row r="99" spans="1:8" s="20" customFormat="1" x14ac:dyDescent="0.25">
      <c r="A99" s="5"/>
      <c r="B99" s="40"/>
      <c r="C99" s="40"/>
      <c r="D99" s="40"/>
      <c r="E99" s="40"/>
      <c r="F99" s="40"/>
      <c r="G99" s="40"/>
      <c r="H99" s="28"/>
    </row>
    <row r="100" spans="1:8" s="20" customFormat="1" x14ac:dyDescent="0.25">
      <c r="A100" s="5"/>
      <c r="B100" s="40"/>
      <c r="C100" s="40"/>
      <c r="D100" s="40"/>
      <c r="E100" s="40"/>
      <c r="F100" s="40"/>
      <c r="G100" s="40"/>
      <c r="H100" s="28"/>
    </row>
    <row r="101" spans="1:8" s="20" customFormat="1" x14ac:dyDescent="0.25">
      <c r="A101" s="5"/>
      <c r="B101" s="40"/>
      <c r="C101" s="40"/>
      <c r="D101" s="40"/>
      <c r="E101" s="40"/>
      <c r="F101" s="40"/>
      <c r="G101" s="40"/>
      <c r="H101" s="28"/>
    </row>
    <row r="102" spans="1:8" s="20" customFormat="1" x14ac:dyDescent="0.25">
      <c r="A102" s="5"/>
      <c r="B102" s="40"/>
      <c r="C102" s="40"/>
      <c r="D102" s="40"/>
      <c r="E102" s="40"/>
      <c r="F102" s="40"/>
      <c r="G102" s="40"/>
      <c r="H102" s="28"/>
    </row>
    <row r="103" spans="1:8" s="20" customFormat="1" x14ac:dyDescent="0.25">
      <c r="A103" s="5"/>
      <c r="B103" s="40"/>
      <c r="C103" s="40"/>
      <c r="D103" s="40"/>
      <c r="E103" s="40"/>
      <c r="F103" s="40"/>
      <c r="G103" s="40"/>
      <c r="H103" s="28"/>
    </row>
    <row r="104" spans="1:8" s="20" customFormat="1" x14ac:dyDescent="0.25">
      <c r="A104" s="5"/>
      <c r="B104" s="40"/>
      <c r="C104" s="40"/>
      <c r="D104" s="40"/>
      <c r="E104" s="40"/>
      <c r="F104" s="40"/>
      <c r="G104" s="40"/>
      <c r="H104" s="28"/>
    </row>
    <row r="105" spans="1:8" s="20" customFormat="1" x14ac:dyDescent="0.25">
      <c r="A105" s="5"/>
      <c r="B105" s="28"/>
      <c r="C105" s="28"/>
      <c r="D105" s="28"/>
      <c r="E105" s="28"/>
      <c r="F105" s="28"/>
      <c r="G105" s="28"/>
      <c r="H105" s="28"/>
    </row>
    <row r="106" spans="1:8" s="20" customFormat="1" x14ac:dyDescent="0.25">
      <c r="A106" s="5"/>
      <c r="B106" s="28"/>
      <c r="C106" s="28"/>
      <c r="D106" s="28"/>
      <c r="E106" s="28"/>
      <c r="F106" s="28"/>
      <c r="G106" s="28"/>
      <c r="H106" s="28"/>
    </row>
    <row r="107" spans="1:8" s="20" customFormat="1" x14ac:dyDescent="0.25">
      <c r="A107" s="5"/>
      <c r="B107" s="28"/>
      <c r="C107" s="28"/>
      <c r="D107" s="28"/>
      <c r="E107" s="28"/>
      <c r="F107" s="28"/>
      <c r="G107" s="28"/>
      <c r="H107" s="28"/>
    </row>
    <row r="108" spans="1:8" s="20" customFormat="1" x14ac:dyDescent="0.25">
      <c r="A108" s="5"/>
      <c r="B108" s="28"/>
      <c r="C108" s="28"/>
      <c r="D108" s="28"/>
      <c r="E108" s="28"/>
      <c r="F108" s="28"/>
      <c r="G108" s="28"/>
      <c r="H108" s="28"/>
    </row>
    <row r="109" spans="1:8" s="20" customFormat="1" x14ac:dyDescent="0.25">
      <c r="A109" s="5"/>
      <c r="B109" s="28"/>
      <c r="C109" s="28"/>
      <c r="D109" s="28"/>
      <c r="E109" s="28"/>
      <c r="F109" s="28"/>
      <c r="G109" s="28"/>
      <c r="H109" s="28"/>
    </row>
    <row r="110" spans="1:8" s="20" customFormat="1" x14ac:dyDescent="0.25">
      <c r="A110" s="5"/>
      <c r="B110" s="28"/>
      <c r="C110" s="28"/>
      <c r="D110" s="28"/>
      <c r="E110" s="28"/>
      <c r="F110" s="28"/>
      <c r="G110" s="28"/>
      <c r="H110" s="28"/>
    </row>
    <row r="111" spans="1:8" s="20" customFormat="1" x14ac:dyDescent="0.25">
      <c r="A111" s="5"/>
      <c r="B111" s="28"/>
      <c r="C111" s="28"/>
      <c r="D111" s="28"/>
      <c r="E111" s="28"/>
      <c r="F111" s="28"/>
      <c r="G111" s="28"/>
      <c r="H111" s="28"/>
    </row>
    <row r="112" spans="1:8" s="20" customFormat="1" x14ac:dyDescent="0.25">
      <c r="A112" s="5"/>
      <c r="B112" s="28"/>
      <c r="C112" s="28"/>
      <c r="D112" s="28"/>
      <c r="E112" s="28"/>
      <c r="F112" s="28"/>
      <c r="G112" s="28"/>
      <c r="H112" s="28"/>
    </row>
    <row r="113" spans="1:8" s="20" customFormat="1" x14ac:dyDescent="0.25">
      <c r="A113" s="5"/>
      <c r="B113" s="28"/>
      <c r="C113" s="28"/>
      <c r="D113" s="28"/>
      <c r="E113" s="28"/>
      <c r="F113" s="28"/>
      <c r="G113" s="28"/>
      <c r="H113" s="28"/>
    </row>
    <row r="114" spans="1:8" s="20" customFormat="1" x14ac:dyDescent="0.25">
      <c r="A114" s="5"/>
      <c r="B114" s="28"/>
      <c r="C114" s="28"/>
      <c r="D114" s="28"/>
      <c r="E114" s="28"/>
      <c r="F114" s="28"/>
      <c r="G114" s="28"/>
      <c r="H114" s="28"/>
    </row>
    <row r="115" spans="1:8" s="20" customFormat="1" x14ac:dyDescent="0.25">
      <c r="A115" s="5"/>
      <c r="B115" s="28"/>
      <c r="C115" s="28"/>
      <c r="D115" s="28"/>
      <c r="E115" s="28"/>
      <c r="F115" s="28"/>
      <c r="G115" s="28"/>
      <c r="H115" s="28"/>
    </row>
    <row r="116" spans="1:8" s="20" customFormat="1" x14ac:dyDescent="0.25">
      <c r="A116" s="5"/>
      <c r="B116" s="28"/>
      <c r="C116" s="28"/>
      <c r="D116" s="28"/>
      <c r="E116" s="28"/>
      <c r="F116" s="28"/>
      <c r="G116" s="28"/>
      <c r="H116" s="28"/>
    </row>
    <row r="117" spans="1:8" s="20" customFormat="1" x14ac:dyDescent="0.25">
      <c r="A117" s="5"/>
      <c r="B117" s="28"/>
      <c r="C117" s="28"/>
      <c r="D117" s="28"/>
      <c r="E117" s="28"/>
      <c r="F117" s="28"/>
      <c r="G117" s="28"/>
      <c r="H117" s="28"/>
    </row>
    <row r="118" spans="1:8" s="20" customFormat="1" x14ac:dyDescent="0.25">
      <c r="A118" s="5"/>
      <c r="B118" s="28"/>
      <c r="C118" s="28"/>
      <c r="D118" s="28"/>
      <c r="E118" s="28"/>
      <c r="F118" s="28"/>
      <c r="G118" s="28"/>
      <c r="H118" s="28"/>
    </row>
    <row r="119" spans="1:8" s="20" customFormat="1" x14ac:dyDescent="0.25">
      <c r="A119" s="5"/>
      <c r="B119" s="28"/>
      <c r="C119" s="28"/>
      <c r="D119" s="28"/>
      <c r="E119" s="28"/>
      <c r="F119" s="28"/>
      <c r="G119" s="28"/>
      <c r="H119" s="28"/>
    </row>
    <row r="120" spans="1:8" s="20" customFormat="1" x14ac:dyDescent="0.25">
      <c r="A120" s="5"/>
      <c r="B120" s="28"/>
      <c r="C120" s="28"/>
      <c r="D120" s="28"/>
      <c r="E120" s="28"/>
      <c r="F120" s="28"/>
      <c r="G120" s="28"/>
      <c r="H120" s="28"/>
    </row>
    <row r="121" spans="1:8" s="20" customFormat="1" x14ac:dyDescent="0.25">
      <c r="A121" s="5"/>
      <c r="B121" s="28"/>
      <c r="C121" s="28"/>
      <c r="D121" s="28"/>
      <c r="E121" s="28"/>
      <c r="F121" s="28"/>
      <c r="G121" s="28"/>
      <c r="H121" s="28"/>
    </row>
    <row r="122" spans="1:8" s="20" customFormat="1" x14ac:dyDescent="0.25">
      <c r="A122" s="5"/>
      <c r="B122" s="28"/>
      <c r="C122" s="28"/>
      <c r="D122" s="28"/>
      <c r="E122" s="28"/>
      <c r="F122" s="28"/>
      <c r="G122" s="28"/>
      <c r="H122" s="28"/>
    </row>
    <row r="123" spans="1:8" s="20" customFormat="1" x14ac:dyDescent="0.25">
      <c r="A123" s="5"/>
      <c r="B123" s="28"/>
      <c r="C123" s="28"/>
      <c r="D123" s="28"/>
      <c r="E123" s="28"/>
      <c r="F123" s="28"/>
      <c r="G123" s="28"/>
      <c r="H123" s="28"/>
    </row>
    <row r="124" spans="1:8" s="20" customFormat="1" x14ac:dyDescent="0.25">
      <c r="A124" s="5"/>
      <c r="B124" s="28"/>
      <c r="C124" s="28"/>
      <c r="D124" s="28"/>
      <c r="E124" s="28"/>
      <c r="F124" s="28"/>
      <c r="G124" s="28"/>
      <c r="H124" s="28"/>
    </row>
    <row r="125" spans="1:8" s="20" customFormat="1" x14ac:dyDescent="0.25">
      <c r="A125" s="5"/>
      <c r="B125" s="28"/>
      <c r="C125" s="28"/>
      <c r="D125" s="28"/>
      <c r="E125" s="28"/>
      <c r="F125" s="28"/>
      <c r="G125" s="28"/>
      <c r="H125" s="28"/>
    </row>
    <row r="126" spans="1:8" s="20" customFormat="1" x14ac:dyDescent="0.25">
      <c r="A126" s="5"/>
      <c r="B126" s="28"/>
      <c r="C126" s="28"/>
      <c r="D126" s="28"/>
      <c r="E126" s="28"/>
      <c r="F126" s="28"/>
      <c r="G126" s="28"/>
      <c r="H126" s="28"/>
    </row>
    <row r="127" spans="1:8" s="20" customFormat="1" x14ac:dyDescent="0.25">
      <c r="A127" s="5"/>
      <c r="B127" s="28"/>
      <c r="C127" s="28"/>
      <c r="D127" s="28"/>
      <c r="E127" s="28"/>
      <c r="F127" s="28"/>
      <c r="G127" s="28"/>
      <c r="H127" s="28"/>
    </row>
    <row r="128" spans="1:8" s="20" customFormat="1" x14ac:dyDescent="0.25">
      <c r="A128" s="5"/>
      <c r="B128" s="28"/>
      <c r="C128" s="28"/>
      <c r="D128" s="28"/>
      <c r="E128" s="28"/>
      <c r="F128" s="28"/>
      <c r="G128" s="28"/>
      <c r="H128" s="28"/>
    </row>
    <row r="129" spans="1:8" s="20" customFormat="1" x14ac:dyDescent="0.25">
      <c r="A129" s="5"/>
      <c r="B129" s="28"/>
      <c r="C129" s="28"/>
      <c r="D129" s="28"/>
      <c r="E129" s="28"/>
      <c r="F129" s="28"/>
      <c r="G129" s="28"/>
      <c r="H129" s="28"/>
    </row>
    <row r="130" spans="1:8" s="20" customFormat="1" x14ac:dyDescent="0.25">
      <c r="A130" s="5"/>
      <c r="B130" s="28"/>
      <c r="C130" s="28"/>
      <c r="D130" s="28"/>
      <c r="E130" s="28"/>
      <c r="F130" s="28"/>
      <c r="G130" s="28"/>
      <c r="H130" s="28"/>
    </row>
    <row r="131" spans="1:8" s="20" customFormat="1" x14ac:dyDescent="0.25">
      <c r="A131" s="5"/>
      <c r="B131" s="28"/>
      <c r="C131" s="28"/>
      <c r="D131" s="28"/>
      <c r="E131" s="28"/>
      <c r="F131" s="28"/>
      <c r="G131" s="28"/>
      <c r="H131" s="28"/>
    </row>
    <row r="132" spans="1:8" s="20" customFormat="1" x14ac:dyDescent="0.25">
      <c r="A132" s="5"/>
      <c r="B132" s="28"/>
      <c r="C132" s="28"/>
      <c r="D132" s="28"/>
      <c r="E132" s="28"/>
      <c r="F132" s="28"/>
      <c r="G132" s="28"/>
      <c r="H132" s="28"/>
    </row>
    <row r="133" spans="1:8" s="20" customFormat="1" x14ac:dyDescent="0.25">
      <c r="A133" s="5"/>
      <c r="B133" s="28"/>
      <c r="C133" s="28"/>
      <c r="D133" s="28"/>
      <c r="E133" s="28"/>
      <c r="F133" s="28"/>
      <c r="G133" s="28"/>
      <c r="H133" s="28"/>
    </row>
    <row r="134" spans="1:8" s="20" customFormat="1" x14ac:dyDescent="0.25">
      <c r="A134" s="5"/>
      <c r="B134" s="28"/>
      <c r="C134" s="28"/>
      <c r="D134" s="28"/>
      <c r="E134" s="28"/>
      <c r="F134" s="28"/>
      <c r="G134" s="28"/>
      <c r="H134" s="28"/>
    </row>
    <row r="135" spans="1:8" s="20" customFormat="1" x14ac:dyDescent="0.25">
      <c r="A135" s="5"/>
      <c r="B135" s="28"/>
      <c r="C135" s="28"/>
      <c r="D135" s="28"/>
      <c r="E135" s="28"/>
      <c r="F135" s="28"/>
      <c r="G135" s="28"/>
      <c r="H135" s="28"/>
    </row>
    <row r="136" spans="1:8" s="20" customFormat="1" x14ac:dyDescent="0.25">
      <c r="A136" s="5"/>
      <c r="B136" s="28"/>
      <c r="C136" s="28"/>
      <c r="D136" s="28"/>
      <c r="E136" s="28"/>
      <c r="F136" s="28"/>
      <c r="G136" s="28"/>
    </row>
    <row r="137" spans="1:8" s="20" customFormat="1" x14ac:dyDescent="0.25">
      <c r="A137" s="5"/>
      <c r="B137" s="28"/>
      <c r="C137" s="28"/>
      <c r="D137" s="28"/>
      <c r="E137" s="28"/>
      <c r="F137" s="28"/>
      <c r="G137" s="28"/>
    </row>
    <row r="138" spans="1:8" s="20" customFormat="1" x14ac:dyDescent="0.25">
      <c r="A138" s="5"/>
      <c r="B138" s="28"/>
      <c r="C138" s="28"/>
      <c r="D138" s="28"/>
      <c r="E138" s="28"/>
      <c r="F138" s="28"/>
      <c r="G138" s="28"/>
    </row>
    <row r="139" spans="1:8" s="20" customFormat="1" x14ac:dyDescent="0.25">
      <c r="A139" s="5"/>
      <c r="B139" s="28"/>
      <c r="C139" s="28"/>
      <c r="D139" s="28"/>
      <c r="E139" s="28"/>
      <c r="F139" s="28"/>
      <c r="G139" s="28"/>
    </row>
    <row r="140" spans="1:8" s="20" customFormat="1" x14ac:dyDescent="0.25">
      <c r="A140" s="5"/>
      <c r="B140" s="28"/>
      <c r="C140" s="28"/>
      <c r="D140" s="28"/>
      <c r="E140" s="28"/>
      <c r="F140" s="28"/>
      <c r="G140" s="28"/>
    </row>
    <row r="141" spans="1:8" s="20" customFormat="1" x14ac:dyDescent="0.25">
      <c r="A141" s="5"/>
      <c r="B141" s="28"/>
      <c r="C141" s="28"/>
      <c r="D141" s="28"/>
      <c r="E141" s="28"/>
      <c r="F141" s="28"/>
      <c r="G141" s="28"/>
    </row>
    <row r="142" spans="1:8" s="20" customFormat="1" x14ac:dyDescent="0.25">
      <c r="A142" s="5"/>
      <c r="B142" s="28"/>
      <c r="C142" s="28"/>
      <c r="D142" s="28"/>
      <c r="E142" s="28"/>
      <c r="F142" s="28"/>
      <c r="G142" s="28"/>
    </row>
    <row r="143" spans="1:8" s="20" customFormat="1" x14ac:dyDescent="0.25">
      <c r="A143" s="5"/>
      <c r="B143" s="28"/>
      <c r="C143" s="28"/>
      <c r="D143" s="28"/>
      <c r="E143" s="28"/>
      <c r="F143" s="28"/>
      <c r="G143" s="28"/>
    </row>
    <row r="144" spans="1:8" s="20" customFormat="1" x14ac:dyDescent="0.25">
      <c r="A144" s="5"/>
      <c r="B144" s="28"/>
      <c r="C144" s="28"/>
      <c r="D144" s="28"/>
      <c r="E144" s="28"/>
      <c r="F144" s="28"/>
      <c r="G144" s="28"/>
    </row>
    <row r="145" spans="1:7" s="20" customFormat="1" x14ac:dyDescent="0.25">
      <c r="A145" s="5"/>
      <c r="B145" s="28"/>
      <c r="C145" s="28"/>
      <c r="D145" s="28"/>
      <c r="E145" s="28"/>
      <c r="F145" s="28"/>
      <c r="G145" s="28"/>
    </row>
    <row r="146" spans="1:7" s="20" customFormat="1" x14ac:dyDescent="0.25"/>
    <row r="147" spans="1:7" s="20" customFormat="1" x14ac:dyDescent="0.25"/>
    <row r="148" spans="1:7" s="20" customFormat="1" x14ac:dyDescent="0.25"/>
    <row r="149" spans="1:7" s="20" customFormat="1" x14ac:dyDescent="0.25"/>
    <row r="150" spans="1:7" s="20" customFormat="1" x14ac:dyDescent="0.25"/>
    <row r="151" spans="1:7" s="20" customFormat="1" x14ac:dyDescent="0.25"/>
    <row r="152" spans="1:7" s="20" customFormat="1" x14ac:dyDescent="0.25"/>
    <row r="153" spans="1:7" s="20" customFormat="1" x14ac:dyDescent="0.25"/>
    <row r="154" spans="1:7" s="20" customFormat="1" x14ac:dyDescent="0.25"/>
    <row r="155" spans="1:7" s="20" customFormat="1" x14ac:dyDescent="0.25"/>
    <row r="156" spans="1:7" s="20" customFormat="1" x14ac:dyDescent="0.25"/>
    <row r="157" spans="1:7" s="20" customFormat="1" x14ac:dyDescent="0.25"/>
    <row r="158" spans="1:7" s="20" customFormat="1" x14ac:dyDescent="0.25"/>
    <row r="159" spans="1:7" s="20" customFormat="1" x14ac:dyDescent="0.25"/>
    <row r="160" spans="1:7" s="20" customFormat="1" x14ac:dyDescent="0.25"/>
    <row r="161" s="20" customFormat="1" x14ac:dyDescent="0.25"/>
    <row r="162" s="20" customFormat="1" x14ac:dyDescent="0.25"/>
    <row r="163" s="20" customFormat="1" x14ac:dyDescent="0.25"/>
    <row r="164" s="20" customFormat="1" x14ac:dyDescent="0.25"/>
  </sheetData>
  <mergeCells count="13">
    <mergeCell ref="A20:G20"/>
    <mergeCell ref="A21:G21"/>
    <mergeCell ref="A22:A23"/>
    <mergeCell ref="B22:G22"/>
    <mergeCell ref="B5:D5"/>
    <mergeCell ref="B6:D6"/>
    <mergeCell ref="B7:B8"/>
    <mergeCell ref="B9:C9"/>
    <mergeCell ref="B10:C10"/>
    <mergeCell ref="B11:C11"/>
    <mergeCell ref="B12:C12"/>
    <mergeCell ref="B13:C13"/>
    <mergeCell ref="B14:B17"/>
  </mergeCells>
  <pageMargins left="0.45" right="0.45" top="0.5" bottom="0.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Urban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2014-08-29T15:49:17Z</cp:lastPrinted>
  <dcterms:created xsi:type="dcterms:W3CDTF">2013-08-06T13:22:30Z</dcterms:created>
  <dcterms:modified xsi:type="dcterms:W3CDTF">2014-08-29T15:49:20Z</dcterms:modified>
</cp:coreProperties>
</file>